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_rels/item1.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otluse vorm" sheetId="1" state="visible" r:id="rId2"/>
    <sheet name="Eelarvevorm"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<sst xmlns="http://schemas.openxmlformats.org/spreadsheetml/2006/main" count="104" uniqueCount="97">
  <si>
    <t xml:space="preserve"> PROJEKTITOETUSE TAOTLUS	</t>
  </si>
  <si>
    <r>
      <rPr>
        <sz val="10"/>
        <color rgb="FF000000"/>
        <rFont val="Times New Roman"/>
        <family val="1"/>
        <charset val="186"/>
      </rPr>
      <t xml:space="preserve">PÄÄSTEAMETI PROJEKTIKONKURSS MITTETULUNDUSÜHENDUSTELE</t>
    </r>
    <r>
      <rPr>
        <b val="true"/>
        <sz val="10"/>
        <color rgb="FF000000"/>
        <rFont val="Times New Roman"/>
        <family val="1"/>
        <charset val="186"/>
      </rPr>
      <t xml:space="preserve"> </t>
    </r>
  </si>
  <si>
    <t xml:space="preserve">Projekti nimetus</t>
  </si>
  <si>
    <t xml:space="preserve">Paide Torn 2024</t>
  </si>
  <si>
    <t xml:space="preserve">Taotleja organisatsiooni juriidiline nimetus</t>
  </si>
  <si>
    <t xml:space="preserve">Paide Vabatahtliku Tuletõrje Selts</t>
  </si>
  <si>
    <t xml:space="preserve">Registrikood</t>
  </si>
  <si>
    <t xml:space="preserve">Käibemaksukohuslane</t>
  </si>
  <si>
    <t xml:space="preserve">ei</t>
  </si>
  <si>
    <t xml:space="preserve">Pangakonto number</t>
  </si>
  <si>
    <t xml:space="preserve">EE361010220020255016</t>
  </si>
  <si>
    <t xml:space="preserve">Organisatsiooni juriidiline aadress</t>
  </si>
  <si>
    <t xml:space="preserve"> Põllu 23, Paide</t>
  </si>
  <si>
    <t xml:space="preserve">Organisatsiooni kontaktandmed</t>
  </si>
  <si>
    <t xml:space="preserve">margo.tammepold@mail.com</t>
  </si>
  <si>
    <t xml:space="preserve">Projektijuhi nimi ja kontaktandmed</t>
  </si>
  <si>
    <t xml:space="preserve">Margo Tammepõld</t>
  </si>
  <si>
    <t xml:space="preserve">5155461, margo.tammepold@gmail.com</t>
  </si>
  <si>
    <t xml:space="preserve"> PROJEKTI LÜHIKOKKUVÕTE (eesmärk,  olulisemad tegevused,  sihtgrupp ja tulemused,  mida projektiga saavutatakse)</t>
  </si>
  <si>
    <t xml:space="preserve">Projekti läbiviimise koht </t>
  </si>
  <si>
    <t xml:space="preserve">11.05.2024 Paide E-Piim spordihall </t>
  </si>
  <si>
    <t xml:space="preserve"> Projekti kogumaksumus (EUR)</t>
  </si>
  <si>
    <t xml:space="preserve">Päästeametilt taotletav summa (EUR)</t>
  </si>
  <si>
    <t xml:space="preserve">Omaosalus</t>
  </si>
  <si>
    <t xml:space="preserve">I PROJEKTI SISULINE PÕHJENDUS </t>
  </si>
  <si>
    <t xml:space="preserve">a) Üldine eesmärk ja alaeesmärgid </t>
  </si>
  <si>
    <r>
      <rPr>
        <b val="true"/>
        <sz val="12"/>
        <rFont val="Times New Roman"/>
        <family val="1"/>
        <charset val="186"/>
      </rPr>
      <t xml:space="preserve">Põhieesmärk:</t>
    </r>
    <r>
      <rPr>
        <sz val="12"/>
        <rFont val="Times New Roman"/>
        <family val="1"/>
        <charset val="186"/>
      </rPr>
      <t xml:space="preserve"> Korraldada rahvusvaheline võistlus ja selgitada välja parimad konksredeliga ronimises erinevates vanusegruppides .
</t>
    </r>
    <r>
      <rPr>
        <b val="true"/>
        <sz val="12"/>
        <rFont val="Times New Roman"/>
        <family val="1"/>
        <charset val="186"/>
      </rPr>
      <t xml:space="preserve">Alaeesmärgid: 
</t>
    </r>
    <r>
      <rPr>
        <sz val="12"/>
        <rFont val="Times New Roman"/>
        <family val="1"/>
        <charset val="186"/>
      </rPr>
      <t xml:space="preserve">Laiendada üle Eesti tuletõrjesportlaste võistlemise võimalusi ning pakkuda linnarahvale sportlike elamusi; 
Järjepidevuse jätkamine tuletõrjespordi sisevõistluste korraldamisel.
Anda võimalus tuletõrjespordi harrastamiseks vabatahtlikele ning kutselistele päästjatele, kuid ka noortele ja täiskasvanutele väljastpoolt päästesüsteemi.
Päästja elukutse propageerimine.
Aktiivse ja tervisliku eluviisi populariseerimine.
Kaasata osalema sportlasi välisriikidest.</t>
    </r>
  </si>
  <si>
    <t xml:space="preserve">b) Probleemianalüüs ja vajalikkuse  põhjendus</t>
  </si>
  <si>
    <t xml:space="preserve">Paide Torn võistlusi on korraldatud juba 12 aastat. Paide Torn võistlus pakub elamusi nii võistlejatele, kui pealtvaatajatele. Võisteldakse tuletõrjespordi ühel indviduaalalal konksredeliga ronimises õppetorni. Võistlused viiakse läbi vastavalt võistlusjuhendile, mille kohaselt saavad võistlustel osaleda tuletõrjesportlased üle Eesti erinevatest vanusegruppidest (noormehed, tütarlapsed, mehed ja naised). Samuti kutsutakse osalema ka välisvõistlejaid Lätist. Eelmistel aastatel osales võistlustel erinevas vanusegruppides ligi 50 sportlast. 
Võistluste raames autasustatakse üheksa vanusegrupi kolme paremat võistluste eriauhinnaga. Eripreemia antakse võistluste noorimale tütarlapsele ja noormehele. Välisvõistlejaid toitlustakse pärast võistlusi.
Võistlustel kohtunikud ja sekretariaat osalevad  vabatahtlikkuse alusel ning eraldi tasustatud ei saa.  Sportlastel võistlustest osavõtt tasuta. 
Võistlused korraldatakse Paide Vabatahtliku Tuletõrje Seltsi, Eesti Tuletõrjespordi Liidu, Päästeameti ja Paide Linnavalitsuse koostööna.
Võistlusi kuvatakse meediakanalites ja tulemused nähtavad www.tuletõrjesport.ee </t>
  </si>
  <si>
    <t xml:space="preserve">c) Sihtgrupp</t>
  </si>
  <si>
    <t xml:space="preserve">Koolinoored ja täiskasvanud. Kutselised ja vabatahtlikud päästjad.</t>
  </si>
  <si>
    <t xml:space="preserve">II PROJEKTI TEGEVUSED JA AJAKAVA </t>
  </si>
  <si>
    <t xml:space="preserve">Projekti tegevused kuude kaupa</t>
  </si>
  <si>
    <t xml:space="preserve">Tegevuskuud alates projekti algusest</t>
  </si>
  <si>
    <t xml:space="preserve">Jaan</t>
  </si>
  <si>
    <t xml:space="preserve">Veeb</t>
  </si>
  <si>
    <t xml:space="preserve">Märts</t>
  </si>
  <si>
    <t xml:space="preserve">Aprill</t>
  </si>
  <si>
    <t xml:space="preserve">Mai</t>
  </si>
  <si>
    <t xml:space="preserve">Juuni</t>
  </si>
  <si>
    <t xml:space="preserve">Juuli</t>
  </si>
  <si>
    <t xml:space="preserve">August</t>
  </si>
  <si>
    <t xml:space="preserve">Sept</t>
  </si>
  <si>
    <t xml:space="preserve">Okt</t>
  </si>
  <si>
    <t xml:space="preserve">Nov</t>
  </si>
  <si>
    <t xml:space="preserve">Dets</t>
  </si>
  <si>
    <t xml:space="preserve">Vastutaja, läbiviija</t>
  </si>
  <si>
    <t xml:space="preserve">Võistlusjuhendi koostamine ja edastamine</t>
  </si>
  <si>
    <t xml:space="preserve">x</t>
  </si>
  <si>
    <t xml:space="preserve">Võistluste välja  kuulutamine, propageerimine</t>
  </si>
  <si>
    <t xml:space="preserve">Võistluste ettevalmistus ja läbiviimine</t>
  </si>
  <si>
    <t xml:space="preserve">III PROJEKTIMEESKOND JA JUHTIMINE</t>
  </si>
  <si>
    <t xml:space="preserve">Isiku või organisatsiooni nimi</t>
  </si>
  <si>
    <t xml:space="preserve">Roll projektis</t>
  </si>
  <si>
    <t xml:space="preserve">Peakorraldaja</t>
  </si>
  <si>
    <t xml:space="preserve">IV KAASFINANTSEERIJAD (sh omafinantseering)</t>
  </si>
  <si>
    <t xml:space="preserve">a)Projekti kaasfinantseerijad, ka sponsorid </t>
  </si>
  <si>
    <t xml:space="preserve">Kaasfinantseerija ja summa</t>
  </si>
  <si>
    <t xml:space="preserve">b) Kui taotleja või projekti partner on taotlenud või kavatseb taotleda käesoleva projekti tegevuste rahastamiseks toetust teistest allikatest</t>
  </si>
  <si>
    <t xml:space="preserve">Rahastaja nimi</t>
  </si>
  <si>
    <t xml:space="preserve">Projekti sisu</t>
  </si>
  <si>
    <t xml:space="preserve">Summa</t>
  </si>
  <si>
    <t xml:space="preserve">TAOTLEJA KINNITUS JA INFORMATSIOONI AVALIKUSTAMINE:</t>
  </si>
  <si>
    <t xml:space="preserve">1. Kinnitan kõigi esitatud andmete ja dokumentide õigsust ning võimaldan neid kontrollida.</t>
  </si>
  <si>
    <t xml:space="preserve">2. Kinnitan,  et taotlejal ei ole riiklike maksude võlga või maksuvõla tasumine on ajatatud.</t>
  </si>
  <si>
    <t xml:space="preserve">3. Kinnitan,  et taotleja suhtes pole algatatud likvideerimismenetlust ega kuulutatud välja pankrotti.</t>
  </si>
  <si>
    <t xml:space="preserve">4. Kinnitan,  et kui taotleja on varem saanud toetust riigieelarvelistest vahenditest või Euroopa Liidu või muudest välisvahenditest,  mis on kuulunud tagasimaksmisele,  on tagasimaksed tehtud tähtajaks ja nõutud summas</t>
  </si>
  <si>
    <t xml:space="preserve">5. Kinnitan,  et garanteerin projektitoetuse andmiseks nõutava omafinantseeringu.</t>
  </si>
  <si>
    <t xml:space="preserve">6. Kinnitan, et majandusaasta aruanne on esitatud.</t>
  </si>
  <si>
    <t xml:space="preserve">Allkirjaõigusliku isiku nimi</t>
  </si>
  <si>
    <t xml:space="preserve">Ametikoht</t>
  </si>
  <si>
    <t xml:space="preserve">juhatuae liige</t>
  </si>
  <si>
    <t xml:space="preserve">Kuupäev</t>
  </si>
  <si>
    <t xml:space="preserve"> TAOTLUSE KOHUSTUSLIKUD LISAD:</t>
  </si>
  <si>
    <r>
      <rPr>
        <b val="true"/>
        <sz val="11"/>
        <color rgb="FFFF0000"/>
        <rFont val="Calibri"/>
        <family val="2"/>
        <charset val="186"/>
      </rPr>
      <t xml:space="preserve">LISA 1.</t>
    </r>
    <r>
      <rPr>
        <sz val="11"/>
        <color rgb="FFFF0000"/>
        <rFont val="Calibri"/>
        <family val="2"/>
        <charset val="186"/>
      </rPr>
      <t xml:space="preserve"> Projekti eelarve (etteantud vormil)</t>
    </r>
  </si>
  <si>
    <r>
      <rPr>
        <b val="true"/>
        <sz val="11"/>
        <color rgb="FFFF0000"/>
        <rFont val="Calibri"/>
        <family val="2"/>
        <charset val="186"/>
      </rPr>
      <t xml:space="preserve">LISA 2.</t>
    </r>
    <r>
      <rPr>
        <sz val="11"/>
        <color rgb="FFFF0000"/>
        <rFont val="Calibri"/>
        <family val="2"/>
        <charset val="186"/>
      </rPr>
      <t xml:space="preserve"> Kaasfinantseeringut (sh omafinantseering) kinnitavad garantiikirjad (etteantud vormil)</t>
    </r>
  </si>
  <si>
    <t xml:space="preserve">LISA 1. PROJEKTI EELARVE</t>
  </si>
  <si>
    <t xml:space="preserve">Taotleja nimi: Paide Vabatahtliku Tuletõrje Selts</t>
  </si>
  <si>
    <t xml:space="preserve">Projekti nimi: Paide Torn 2023</t>
  </si>
  <si>
    <t xml:space="preserve">EELARVE</t>
  </si>
  <si>
    <t xml:space="preserve">ühik</t>
  </si>
  <si>
    <t xml:space="preserve">ühiku kogus</t>
  </si>
  <si>
    <t xml:space="preserve">ühiku hind</t>
  </si>
  <si>
    <t xml:space="preserve">Finantseerijad</t>
  </si>
  <si>
    <t xml:space="preserve">KOKKU</t>
  </si>
  <si>
    <t xml:space="preserve">Päästeametilt taotletav toetuse summa</t>
  </si>
  <si>
    <t xml:space="preserve">Taotleja  oma - või kaasfinantseering (vähemalt 5%)</t>
  </si>
  <si>
    <t xml:space="preserve">Projekti tegevused</t>
  </si>
  <si>
    <t xml:space="preserve">Tegevuste kulud</t>
  </si>
  <si>
    <t xml:space="preserve">Spordihalli rent</t>
  </si>
  <si>
    <t xml:space="preserve">Auhinnad</t>
  </si>
  <si>
    <t xml:space="preserve">Toitlustus</t>
  </si>
  <si>
    <t xml:space="preserve">Küte</t>
  </si>
  <si>
    <t xml:space="preserve">Valgustehnika rent</t>
  </si>
  <si>
    <t xml:space="preserve">Inventari hooldus soetus</t>
  </si>
  <si>
    <t xml:space="preserve">sh</t>
  </si>
  <si>
    <t xml:space="preserve">Kontrollveerg</t>
  </si>
</sst>
</file>

<file path=xl/styles.xml><?xml version="1.0" encoding="utf-8"?>
<styleSheet xmlns="http://schemas.openxmlformats.org/spreadsheetml/2006/main">
  <numFmts count="4">
    <numFmt numFmtId="164" formatCode="General"/>
    <numFmt numFmtId="165" formatCode="0.00"/>
    <numFmt numFmtId="166" formatCode="General"/>
    <numFmt numFmtId="167" formatCode="0.00%"/>
  </numFmts>
  <fonts count="22">
    <font>
      <sz val="11"/>
      <color rgb="FF000000"/>
      <name val="Calibri"/>
      <family val="2"/>
      <charset val="186"/>
    </font>
    <font>
      <sz val="10"/>
      <name val="Arial"/>
      <family val="0"/>
      <charset val="186"/>
    </font>
    <font>
      <sz val="10"/>
      <name val="Arial"/>
      <family val="0"/>
      <charset val="186"/>
    </font>
    <font>
      <sz val="10"/>
      <name val="Arial"/>
      <family val="0"/>
      <charset val="186"/>
    </font>
    <font>
      <b val="true"/>
      <sz val="12"/>
      <color rgb="FF000000"/>
      <name val="Calibri"/>
      <family val="2"/>
      <charset val="186"/>
    </font>
    <font>
      <sz val="10"/>
      <color rgb="FF000000"/>
      <name val="Times New Roman"/>
      <family val="1"/>
      <charset val="186"/>
    </font>
    <font>
      <b val="true"/>
      <sz val="10"/>
      <color rgb="FF000000"/>
      <name val="Times New Roman"/>
      <family val="1"/>
      <charset val="186"/>
    </font>
    <font>
      <b val="true"/>
      <sz val="11"/>
      <color rgb="FF000000"/>
      <name val="Calibri"/>
      <family val="2"/>
      <charset val="186"/>
    </font>
    <font>
      <sz val="11"/>
      <color rgb="FF000000"/>
      <name val="Times New Roman"/>
      <family val="1"/>
      <charset val="186"/>
    </font>
    <font>
      <b val="true"/>
      <sz val="12"/>
      <name val="Times New Roman"/>
      <family val="1"/>
      <charset val="186"/>
    </font>
    <font>
      <sz val="12"/>
      <name val="Times New Roman"/>
      <family val="1"/>
      <charset val="186"/>
    </font>
    <font>
      <sz val="10"/>
      <color rgb="FF000000"/>
      <name val="Calibri"/>
      <family val="2"/>
      <charset val="186"/>
    </font>
    <font>
      <sz val="12"/>
      <color rgb="FF000000"/>
      <name val="Times New Roman"/>
      <family val="1"/>
      <charset val="186"/>
    </font>
    <font>
      <b val="true"/>
      <sz val="12"/>
      <color rgb="FF000000"/>
      <name val="Times New Roman"/>
      <family val="1"/>
      <charset val="186"/>
    </font>
    <font>
      <sz val="11"/>
      <name val="Calibri"/>
      <family val="2"/>
      <charset val="186"/>
    </font>
    <font>
      <sz val="11"/>
      <color rgb="FFFF0000"/>
      <name val="Calibri"/>
      <family val="2"/>
      <charset val="186"/>
    </font>
    <font>
      <u val="single"/>
      <sz val="10"/>
      <color rgb="FF000000"/>
      <name val="Times New Roman"/>
      <family val="1"/>
      <charset val="186"/>
    </font>
    <font>
      <b val="true"/>
      <sz val="12"/>
      <color rgb="FFFF0000"/>
      <name val="Calibri"/>
      <family val="2"/>
      <charset val="186"/>
    </font>
    <font>
      <b val="true"/>
      <sz val="11"/>
      <color rgb="FFFF0000"/>
      <name val="Calibri"/>
      <family val="2"/>
      <charset val="186"/>
    </font>
    <font>
      <b val="true"/>
      <sz val="14"/>
      <name val="Times New Roman"/>
      <family val="1"/>
      <charset val="186"/>
    </font>
    <font>
      <b val="true"/>
      <sz val="14"/>
      <color rgb="FFFF0000"/>
      <name val="Times New Roman"/>
      <family val="1"/>
      <charset val="186"/>
    </font>
    <font>
      <i val="true"/>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diagonalUp="false" diagonalDown="false">
      <left/>
      <right/>
      <top/>
      <bottom/>
      <diagonal/>
    </border>
    <border diagonalUp="false" diagonalDown="false">
      <left style="medium"/>
      <right/>
      <top/>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style="thin"/>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medium"/>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style="thin"/>
      <top style="thin"/>
      <bottom style="thin"/>
      <diagonal/>
    </border>
    <border diagonalUp="false" diagonalDown="false">
      <left/>
      <right/>
      <top style="medium"/>
      <botto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center" vertical="top" textRotation="0" wrapText="true" indent="0" shrinkToFit="false"/>
      <protection locked="true" hidden="false"/>
    </xf>
    <xf numFmtId="164" fontId="5" fillId="0" borderId="4" xfId="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true" applyProtection="true">
      <alignment horizontal="general"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3" xfId="0" applyFont="fals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6" fillId="0" borderId="3" xfId="0" applyFont="true" applyBorder="true" applyAlignment="true" applyProtection="true">
      <alignment horizontal="center" vertical="center" textRotation="0" wrapText="true" indent="0" shrinkToFit="false"/>
      <protection locked="true" hidden="false"/>
    </xf>
    <xf numFmtId="164" fontId="6"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5" fillId="2" borderId="3" xfId="0" applyFont="true" applyBorder="true" applyAlignment="true" applyProtection="true">
      <alignment horizontal="general" vertical="center" textRotation="0" wrapText="true" indent="0" shrinkToFit="false"/>
      <protection locked="true" hidden="false"/>
    </xf>
    <xf numFmtId="165" fontId="5" fillId="0" borderId="3" xfId="0" applyFont="true" applyBorder="true" applyAlignment="true" applyProtection="true">
      <alignment horizontal="center" vertical="center" textRotation="0" wrapText="true" indent="0" shrinkToFit="false"/>
      <protection locked="true" hidden="false"/>
    </xf>
    <xf numFmtId="165" fontId="5" fillId="3" borderId="3" xfId="0" applyFont="true" applyBorder="true" applyAlignment="true" applyProtection="true">
      <alignment horizontal="center" vertical="center" textRotation="0" wrapText="true" indent="0" shrinkToFit="false"/>
      <protection locked="true" hidden="false"/>
    </xf>
    <xf numFmtId="164" fontId="0" fillId="3" borderId="3" xfId="0" applyFont="true" applyBorder="true" applyAlignment="true" applyProtection="true">
      <alignment horizontal="center" vertical="center" textRotation="0" wrapText="false" indent="0" shrinkToFit="false"/>
      <protection locked="true" hidden="false"/>
    </xf>
    <xf numFmtId="165" fontId="0" fillId="0" borderId="3"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6" fillId="0" borderId="6" xfId="0" applyFont="true" applyBorder="true" applyAlignment="true" applyProtection="true">
      <alignment horizontal="center" vertical="center" textRotation="0" wrapText="true" indent="0" shrinkToFit="false"/>
      <protection locked="true" hidden="false"/>
    </xf>
    <xf numFmtId="164" fontId="6" fillId="0" borderId="7" xfId="0" applyFont="true" applyBorder="true" applyAlignment="true" applyProtection="true">
      <alignment horizontal="center" vertical="center" textRotation="0" wrapText="true" indent="0" shrinkToFit="false"/>
      <protection locked="true" hidden="false"/>
    </xf>
    <xf numFmtId="164" fontId="10" fillId="0" borderId="3" xfId="0" applyFont="true" applyBorder="true" applyAlignment="true" applyProtection="true">
      <alignment horizontal="left" vertical="top" textRotation="0" wrapText="true" indent="0" shrinkToFit="false"/>
      <protection locked="true" hidden="false"/>
    </xf>
    <xf numFmtId="164" fontId="11" fillId="0" borderId="6" xfId="0" applyFont="true" applyBorder="true" applyAlignment="true" applyProtection="true">
      <alignment horizontal="center" vertical="center" textRotation="0" wrapText="false" indent="0" shrinkToFit="false"/>
      <protection locked="true" hidden="false"/>
    </xf>
    <xf numFmtId="164" fontId="11" fillId="0" borderId="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true" hidden="false"/>
    </xf>
    <xf numFmtId="164" fontId="6" fillId="2" borderId="8" xfId="0" applyFont="true" applyBorder="true" applyAlignment="true" applyProtection="true">
      <alignment horizontal="general" vertical="center" textRotation="0" wrapText="true" indent="0" shrinkToFit="false"/>
      <protection locked="true" hidden="false"/>
    </xf>
    <xf numFmtId="164" fontId="6" fillId="0" borderId="3"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true" indent="0" shrinkToFit="false"/>
      <protection locked="true" hidden="false"/>
    </xf>
    <xf numFmtId="164" fontId="13" fillId="0" borderId="0" xfId="0" applyFont="true" applyBorder="true" applyAlignment="true" applyProtection="true">
      <alignment horizontal="general" vertical="center" textRotation="0" wrapText="true" indent="0" shrinkToFit="false"/>
      <protection locked="true" hidden="false"/>
    </xf>
    <xf numFmtId="164" fontId="5" fillId="2" borderId="3" xfId="0" applyFont="true" applyBorder="true" applyAlignment="true" applyProtection="true">
      <alignment horizontal="justify" vertical="center" textRotation="0" wrapText="true" indent="0" shrinkToFit="false"/>
      <protection locked="true" hidden="false"/>
    </xf>
    <xf numFmtId="164" fontId="5"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justify" vertical="bottom" textRotation="0" wrapText="false" indent="0" shrinkToFit="false"/>
      <protection locked="true" hidden="false"/>
    </xf>
    <xf numFmtId="164" fontId="5" fillId="4" borderId="3" xfId="0" applyFont="true" applyBorder="true" applyAlignment="true" applyProtection="true">
      <alignment horizontal="center" vertical="center" textRotation="0" wrapText="true" indent="0" shrinkToFit="false"/>
      <protection locked="true" hidden="false"/>
    </xf>
    <xf numFmtId="164" fontId="5" fillId="4" borderId="2" xfId="0" applyFont="true" applyBorder="true" applyAlignment="true" applyProtection="true">
      <alignment horizontal="justify"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general" vertical="center" textRotation="0" wrapText="true" indent="0" shrinkToFit="false"/>
      <protection locked="true" hidden="false"/>
    </xf>
    <xf numFmtId="164" fontId="0" fillId="0" borderId="9" xfId="0" applyFont="true" applyBorder="tru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14"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5" fillId="2" borderId="3" xfId="0" applyFont="true" applyBorder="true" applyAlignment="true" applyProtection="true">
      <alignment horizontal="left" vertical="center" textRotation="0" wrapText="true" indent="0" shrinkToFit="false"/>
      <protection locked="true" hidden="false"/>
    </xf>
    <xf numFmtId="164" fontId="16" fillId="0" borderId="3" xfId="0" applyFont="true" applyBorder="true" applyAlignment="true" applyProtection="true">
      <alignment horizontal="center" vertical="top" textRotation="0" wrapText="true" indent="0" shrinkToFit="false"/>
      <protection locked="true" hidden="false"/>
    </xf>
    <xf numFmtId="164" fontId="5" fillId="2" borderId="2" xfId="0" applyFont="true" applyBorder="true" applyAlignment="true" applyProtection="true">
      <alignment horizontal="general" vertical="center" textRotation="0" wrapText="true" indent="0" shrinkToFit="false"/>
      <protection locked="true" hidden="false"/>
    </xf>
    <xf numFmtId="164" fontId="17" fillId="0" borderId="0" xfId="0" applyFont="true" applyBorder="false" applyAlignment="true" applyProtection="true">
      <alignment horizontal="left" vertical="top" textRotation="0" wrapText="false" indent="0" shrinkToFit="false"/>
      <protection locked="true" hidden="false"/>
    </xf>
    <xf numFmtId="164" fontId="18" fillId="0" borderId="0"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true" applyAlignment="true" applyProtection="true">
      <alignment horizontal="general" vertical="bottom" textRotation="0" wrapText="true" indent="0" shrinkToFit="false"/>
      <protection locked="true" hidden="false"/>
    </xf>
    <xf numFmtId="164" fontId="19" fillId="0" borderId="9" xfId="0" applyFont="true" applyBorder="true" applyAlignment="true" applyProtection="true">
      <alignment horizontal="center" vertical="bottom" textRotation="0" wrapText="true" indent="0" shrinkToFit="false"/>
      <protection locked="true" hidden="false"/>
    </xf>
    <xf numFmtId="164" fontId="20" fillId="0" borderId="10" xfId="0" applyFont="true" applyBorder="true" applyAlignment="true" applyProtection="true">
      <alignment horizontal="general" vertical="top" textRotation="0" wrapText="true" indent="0" shrinkToFit="false"/>
      <protection locked="true" hidden="false"/>
    </xf>
    <xf numFmtId="164" fontId="20" fillId="0" borderId="11" xfId="0" applyFont="true" applyBorder="true" applyAlignment="true" applyProtection="true">
      <alignment horizontal="general" vertical="bottom" textRotation="0" wrapText="true" indent="0" shrinkToFit="false"/>
      <protection locked="true" hidden="false"/>
    </xf>
    <xf numFmtId="164" fontId="20" fillId="0" borderId="12" xfId="0" applyFont="true" applyBorder="true" applyAlignment="true" applyProtection="true">
      <alignment horizontal="general" vertical="bottom" textRotation="0" wrapText="true" indent="0" shrinkToFit="false"/>
      <protection locked="true" hidden="false"/>
    </xf>
    <xf numFmtId="164" fontId="9" fillId="5" borderId="13" xfId="0" applyFont="true" applyBorder="true" applyAlignment="true" applyProtection="true">
      <alignment horizontal="center" vertical="center" textRotation="0" wrapText="true" indent="0" shrinkToFit="false"/>
      <protection locked="true" hidden="false"/>
    </xf>
    <xf numFmtId="164" fontId="9" fillId="5" borderId="14" xfId="0" applyFont="true" applyBorder="true" applyAlignment="true" applyProtection="true">
      <alignment horizontal="general" vertical="center" textRotation="0" wrapText="true" indent="0" shrinkToFit="false"/>
      <protection locked="true" hidden="false"/>
    </xf>
    <xf numFmtId="164" fontId="9" fillId="5" borderId="15" xfId="0" applyFont="true" applyBorder="true" applyAlignment="true" applyProtection="true">
      <alignment horizontal="center" vertical="center" textRotation="0" wrapText="true" indent="0" shrinkToFit="false"/>
      <protection locked="true" hidden="false"/>
    </xf>
    <xf numFmtId="164" fontId="9" fillId="5" borderId="16" xfId="0" applyFont="true" applyBorder="true" applyAlignment="true" applyProtection="true">
      <alignment horizontal="center" vertical="center" textRotation="0" wrapText="true" indent="0" shrinkToFit="false"/>
      <protection locked="true" hidden="false"/>
    </xf>
    <xf numFmtId="164" fontId="9" fillId="5" borderId="17" xfId="0" applyFont="true" applyBorder="true" applyAlignment="true" applyProtection="true">
      <alignment horizontal="center" vertical="center" textRotation="0" wrapText="true" indent="0" shrinkToFit="false"/>
      <protection locked="true" hidden="false"/>
    </xf>
    <xf numFmtId="164" fontId="9" fillId="5" borderId="18" xfId="0" applyFont="true" applyBorder="true" applyAlignment="true" applyProtection="true">
      <alignment horizontal="center" vertical="center" textRotation="0" wrapText="true" indent="0" shrinkToFit="false"/>
      <protection locked="true" hidden="false"/>
    </xf>
    <xf numFmtId="164" fontId="9" fillId="5" borderId="19" xfId="0" applyFont="true" applyBorder="true" applyAlignment="true" applyProtection="true">
      <alignment horizontal="center" vertical="center" textRotation="0" wrapText="true" indent="0" shrinkToFit="false"/>
      <protection locked="true" hidden="false"/>
    </xf>
    <xf numFmtId="164" fontId="9" fillId="5" borderId="20" xfId="0" applyFont="true" applyBorder="true" applyAlignment="true" applyProtection="true">
      <alignment horizontal="center" vertical="center" textRotation="0" wrapText="true" indent="0" shrinkToFit="false"/>
      <protection locked="true" hidden="false"/>
    </xf>
    <xf numFmtId="164" fontId="9" fillId="5" borderId="21" xfId="0" applyFont="true" applyBorder="true" applyAlignment="true" applyProtection="true">
      <alignment horizontal="general" vertical="center" textRotation="0" wrapText="true" indent="0" shrinkToFit="false"/>
      <protection locked="true" hidden="false"/>
    </xf>
    <xf numFmtId="164" fontId="9" fillId="5" borderId="20" xfId="0" applyFont="true" applyBorder="true" applyAlignment="true" applyProtection="true">
      <alignment horizontal="general" vertical="center" textRotation="0" wrapText="true" indent="0" shrinkToFit="false"/>
      <protection locked="true" hidden="false"/>
    </xf>
    <xf numFmtId="164" fontId="9" fillId="5" borderId="22" xfId="0" applyFont="true" applyBorder="true" applyAlignment="true" applyProtection="true">
      <alignment horizontal="general" vertical="center" textRotation="0" wrapText="true" indent="0" shrinkToFit="false"/>
      <protection locked="true" hidden="false"/>
    </xf>
    <xf numFmtId="164" fontId="9" fillId="5" borderId="23" xfId="0" applyFont="true" applyBorder="true" applyAlignment="true" applyProtection="true">
      <alignment horizontal="general" vertical="center" textRotation="0" wrapText="true" indent="0" shrinkToFit="false"/>
      <protection locked="true" hidden="false"/>
    </xf>
    <xf numFmtId="166" fontId="9" fillId="0" borderId="24" xfId="0" applyFont="true" applyBorder="true" applyAlignment="true" applyProtection="true">
      <alignment horizontal="general" vertical="top" textRotation="0" wrapText="true" indent="0" shrinkToFit="false"/>
      <protection locked="true" hidden="false"/>
    </xf>
    <xf numFmtId="164" fontId="10" fillId="0" borderId="25" xfId="0" applyFont="true" applyBorder="true" applyAlignment="true" applyProtection="true">
      <alignment horizontal="left" vertical="top" textRotation="0" wrapText="true" indent="0" shrinkToFit="false"/>
      <protection locked="true" hidden="false"/>
    </xf>
    <xf numFmtId="164" fontId="10" fillId="5" borderId="25" xfId="0" applyFont="true" applyBorder="true" applyAlignment="true" applyProtection="true">
      <alignment horizontal="center" vertical="top" textRotation="0" wrapText="true" indent="0" shrinkToFit="false"/>
      <protection locked="true" hidden="false"/>
    </xf>
    <xf numFmtId="165" fontId="10" fillId="0" borderId="26" xfId="0" applyFont="true" applyBorder="true" applyAlignment="true" applyProtection="true">
      <alignment horizontal="general" vertical="top" textRotation="0" wrapText="true" indent="0" shrinkToFit="false"/>
      <protection locked="true" hidden="false"/>
    </xf>
    <xf numFmtId="165" fontId="9" fillId="4" borderId="10" xfId="0" applyFont="true" applyBorder="true" applyAlignment="true" applyProtection="true">
      <alignment horizontal="center" vertical="center" textRotation="0" wrapText="true" indent="0" shrinkToFit="false"/>
      <protection locked="tru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10" fillId="0" borderId="27" xfId="0" applyFont="true" applyBorder="true" applyAlignment="true" applyProtection="true">
      <alignment horizontal="left" vertical="top" textRotation="0" wrapText="true" indent="0" shrinkToFit="false"/>
      <protection locked="true" hidden="false"/>
    </xf>
    <xf numFmtId="164" fontId="10" fillId="5" borderId="27" xfId="0" applyFont="true" applyBorder="true" applyAlignment="true" applyProtection="true">
      <alignment horizontal="center" vertical="top" textRotation="0" wrapText="true" indent="0" shrinkToFit="false"/>
      <protection locked="true" hidden="false"/>
    </xf>
    <xf numFmtId="165" fontId="10" fillId="0" borderId="19" xfId="0" applyFont="true" applyBorder="true" applyAlignment="true" applyProtection="true">
      <alignment horizontal="general" vertical="top" textRotation="0" wrapText="true" indent="0" shrinkToFit="false"/>
      <protection locked="true" hidden="false"/>
    </xf>
    <xf numFmtId="164" fontId="10" fillId="0" borderId="16" xfId="0" applyFont="true" applyBorder="true" applyAlignment="true" applyProtection="true">
      <alignment horizontal="left" vertical="top" textRotation="0" wrapText="true" indent="0" shrinkToFit="false"/>
      <protection locked="true" hidden="false"/>
    </xf>
    <xf numFmtId="164" fontId="10" fillId="5" borderId="16" xfId="0" applyFont="true" applyBorder="true" applyAlignment="true" applyProtection="true">
      <alignment horizontal="center" vertical="top" textRotation="0" wrapText="true" indent="0" shrinkToFit="false"/>
      <protection locked="true" hidden="false"/>
    </xf>
    <xf numFmtId="165" fontId="10" fillId="0" borderId="17" xfId="0" applyFont="true" applyBorder="true" applyAlignment="true" applyProtection="true">
      <alignment horizontal="general" vertical="top" textRotation="0" wrapText="true" indent="0" shrinkToFit="false"/>
      <protection locked="true" hidden="false"/>
    </xf>
    <xf numFmtId="164" fontId="9" fillId="0" borderId="28" xfId="0" applyFont="true" applyBorder="true" applyAlignment="true" applyProtection="true">
      <alignment horizontal="general" vertical="bottom" textRotation="0" wrapText="true" indent="0" shrinkToFit="false"/>
      <protection locked="true" hidden="false"/>
    </xf>
    <xf numFmtId="164" fontId="9" fillId="2" borderId="24" xfId="0" applyFont="true" applyBorder="true" applyAlignment="true" applyProtection="true">
      <alignment horizontal="general" vertical="bottom" textRotation="0" wrapText="false" indent="0" shrinkToFit="false"/>
      <protection locked="true" hidden="false"/>
    </xf>
    <xf numFmtId="164" fontId="9" fillId="2" borderId="29" xfId="0" applyFont="true" applyBorder="true" applyAlignment="true" applyProtection="true">
      <alignment horizontal="general" vertical="bottom" textRotation="0" wrapText="false" indent="0" shrinkToFit="false"/>
      <protection locked="true" hidden="false"/>
    </xf>
    <xf numFmtId="164" fontId="9" fillId="2" borderId="29" xfId="0" applyFont="true" applyBorder="true" applyAlignment="true" applyProtection="true">
      <alignment horizontal="center" vertical="bottom" textRotation="0" wrapText="false" indent="0" shrinkToFit="false"/>
      <protection locked="true" hidden="false"/>
    </xf>
    <xf numFmtId="165" fontId="9" fillId="2" borderId="30" xfId="0" applyFont="true" applyBorder="true" applyAlignment="true" applyProtection="true">
      <alignment horizontal="general" vertical="bottom" textRotation="0" wrapText="false" indent="0" shrinkToFit="false"/>
      <protection locked="true" hidden="false"/>
    </xf>
    <xf numFmtId="165" fontId="9" fillId="2" borderId="3" xfId="0" applyFont="true" applyBorder="true" applyAlignment="true" applyProtection="true">
      <alignment horizontal="center" vertical="bottom" textRotation="0" wrapText="false" indent="0" shrinkToFit="false"/>
      <protection locked="true" hidden="false"/>
    </xf>
    <xf numFmtId="164" fontId="21" fillId="6" borderId="21" xfId="0" applyFont="true" applyBorder="true" applyAlignment="true" applyProtection="true">
      <alignment horizontal="left" vertical="center" textRotation="0" wrapText="false" indent="0" shrinkToFit="false"/>
      <protection locked="true" hidden="false"/>
    </xf>
    <xf numFmtId="167" fontId="21" fillId="6" borderId="31" xfId="0" applyFont="true" applyBorder="true" applyAlignment="true" applyProtection="true">
      <alignment horizontal="center" vertical="top"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hyperlink" Target="mailto:margo.tammepold@gmail.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1048576"/>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F17" activeCellId="0" sqref="F17"/>
    </sheetView>
  </sheetViews>
  <sheetFormatPr defaultColWidth="8.54296875" defaultRowHeight="14.25" zeroHeight="false" outlineLevelRow="0" outlineLevelCol="0"/>
  <cols>
    <col collapsed="false" customWidth="true" hidden="false" outlineLevel="0" max="1" min="1" style="1" width="40.11"/>
    <col collapsed="false" customWidth="true" hidden="false" outlineLevel="0" max="2" min="2" style="1" width="37.67"/>
    <col collapsed="false" customWidth="true" hidden="false" outlineLevel="0" max="3" min="3" style="1" width="9.33"/>
    <col collapsed="false" customWidth="true" hidden="false" outlineLevel="0" max="4" min="4" style="1" width="8.67"/>
    <col collapsed="false" customWidth="true" hidden="false" outlineLevel="0" max="5" min="5" style="1" width="34.66"/>
    <col collapsed="false" customWidth="true" hidden="false" outlineLevel="0" max="11" min="6" style="1" width="8.67"/>
    <col collapsed="false" customWidth="true" hidden="true" outlineLevel="0" max="14" min="12" style="1" width="8.67"/>
  </cols>
  <sheetData>
    <row r="1" customFormat="false" ht="15" hidden="false" customHeight="false" outlineLevel="0" collapsed="false">
      <c r="A1" s="2" t="s">
        <v>0</v>
      </c>
    </row>
    <row r="2" customFormat="false" ht="15" hidden="false" customHeight="true" outlineLevel="0" collapsed="false">
      <c r="A2" s="3" t="s">
        <v>1</v>
      </c>
      <c r="B2" s="3"/>
      <c r="C2" s="3"/>
      <c r="D2" s="3"/>
      <c r="E2" s="3"/>
      <c r="F2" s="3"/>
      <c r="G2" s="3"/>
      <c r="H2" s="3"/>
    </row>
    <row r="3" customFormat="false" ht="16.5" hidden="false" customHeight="true" outlineLevel="0" collapsed="false">
      <c r="A3" s="3"/>
      <c r="B3" s="3"/>
      <c r="C3" s="3"/>
      <c r="D3" s="3"/>
      <c r="E3" s="3"/>
      <c r="F3" s="3"/>
      <c r="G3" s="3"/>
      <c r="H3" s="3"/>
    </row>
    <row r="4" customFormat="false" ht="15.75" hidden="false" customHeight="true" outlineLevel="0" collapsed="false">
      <c r="A4" s="4" t="s">
        <v>2</v>
      </c>
      <c r="B4" s="5" t="s">
        <v>3</v>
      </c>
      <c r="C4" s="6"/>
      <c r="D4" s="6"/>
      <c r="E4" s="6"/>
      <c r="F4" s="6"/>
      <c r="G4" s="6"/>
      <c r="H4" s="6"/>
    </row>
    <row r="5" customFormat="false" ht="15.75" hidden="false" customHeight="true" outlineLevel="0" collapsed="false">
      <c r="A5" s="7" t="s">
        <v>4</v>
      </c>
      <c r="B5" s="5" t="s">
        <v>5</v>
      </c>
      <c r="C5" s="6"/>
      <c r="D5" s="6"/>
      <c r="E5" s="6"/>
      <c r="F5" s="6"/>
      <c r="G5" s="6"/>
      <c r="H5" s="6"/>
    </row>
    <row r="6" customFormat="false" ht="13.8" hidden="false" customHeight="false" outlineLevel="0" collapsed="false">
      <c r="A6" s="7" t="s">
        <v>6</v>
      </c>
      <c r="B6" s="5" t="n">
        <v>80147674</v>
      </c>
      <c r="C6" s="6"/>
      <c r="D6" s="6"/>
      <c r="E6" s="6"/>
      <c r="F6" s="6"/>
      <c r="G6" s="6"/>
      <c r="H6" s="6"/>
    </row>
    <row r="7" customFormat="false" ht="15" hidden="false" customHeight="true" outlineLevel="0" collapsed="false">
      <c r="A7" s="8" t="s">
        <v>7</v>
      </c>
      <c r="B7" s="9" t="s">
        <v>8</v>
      </c>
      <c r="C7" s="9"/>
      <c r="D7" s="9"/>
      <c r="E7" s="9"/>
      <c r="F7" s="9"/>
      <c r="G7" s="9"/>
      <c r="H7" s="9"/>
    </row>
    <row r="8" customFormat="false" ht="15.75" hidden="false" customHeight="true" outlineLevel="0" collapsed="false">
      <c r="A8" s="7" t="s">
        <v>9</v>
      </c>
      <c r="B8" s="5" t="s">
        <v>10</v>
      </c>
      <c r="C8" s="9"/>
      <c r="D8" s="9"/>
      <c r="E8" s="9"/>
      <c r="F8" s="9"/>
      <c r="G8" s="9"/>
      <c r="H8" s="9"/>
    </row>
    <row r="9" customFormat="false" ht="15.75" hidden="false" customHeight="true" outlineLevel="0" collapsed="false">
      <c r="A9" s="8" t="s">
        <v>11</v>
      </c>
      <c r="B9" s="6" t="s">
        <v>12</v>
      </c>
      <c r="C9" s="6"/>
      <c r="D9" s="6"/>
      <c r="E9" s="6"/>
      <c r="F9" s="6"/>
      <c r="G9" s="6"/>
      <c r="H9" s="6"/>
    </row>
    <row r="10" customFormat="false" ht="26.25" hidden="false" customHeight="true" outlineLevel="0" collapsed="false">
      <c r="A10" s="4" t="s">
        <v>13</v>
      </c>
      <c r="B10" s="9" t="n">
        <v>5155461</v>
      </c>
      <c r="C10" s="9"/>
      <c r="D10" s="9"/>
      <c r="E10" s="10" t="s">
        <v>14</v>
      </c>
      <c r="F10" s="10"/>
      <c r="G10" s="10"/>
      <c r="H10" s="10"/>
    </row>
    <row r="11" customFormat="false" ht="29.25" hidden="false" customHeight="true" outlineLevel="0" collapsed="false">
      <c r="A11" s="4" t="s">
        <v>15</v>
      </c>
      <c r="B11" s="9" t="s">
        <v>16</v>
      </c>
      <c r="C11" s="9"/>
      <c r="D11" s="9"/>
      <c r="E11" s="5" t="s">
        <v>17</v>
      </c>
      <c r="F11" s="11"/>
      <c r="G11" s="11"/>
      <c r="H11" s="11"/>
    </row>
    <row r="12" customFormat="false" ht="15" hidden="false" customHeight="false" outlineLevel="0" collapsed="false">
      <c r="A12" s="12"/>
    </row>
    <row r="13" customFormat="false" ht="15.75" hidden="false" customHeight="true" outlineLevel="0" collapsed="false">
      <c r="A13" s="13" t="s">
        <v>18</v>
      </c>
      <c r="B13" s="13"/>
      <c r="C13" s="13"/>
      <c r="D13" s="13"/>
      <c r="E13" s="13"/>
      <c r="F13" s="13"/>
      <c r="G13" s="13"/>
      <c r="H13" s="13"/>
      <c r="I13" s="13"/>
      <c r="J13" s="13"/>
      <c r="K13" s="13"/>
      <c r="L13" s="13"/>
      <c r="M13" s="13"/>
      <c r="N13" s="13"/>
    </row>
    <row r="14" customFormat="false" ht="25.5" hidden="false" customHeight="true" outlineLevel="0" collapsed="false">
      <c r="A14" s="14"/>
      <c r="B14" s="14"/>
      <c r="C14" s="14"/>
      <c r="D14" s="14"/>
      <c r="E14" s="14"/>
      <c r="F14" s="14"/>
      <c r="G14" s="14"/>
      <c r="H14" s="14"/>
      <c r="I14" s="14"/>
      <c r="J14" s="14"/>
      <c r="K14" s="14"/>
      <c r="L14" s="14"/>
      <c r="M14" s="14"/>
      <c r="N14" s="14"/>
    </row>
    <row r="15" customFormat="false" ht="15" hidden="false" customHeight="false" outlineLevel="0" collapsed="false">
      <c r="A15" s="15"/>
      <c r="B15" s="16"/>
      <c r="C15" s="16"/>
      <c r="D15" s="16"/>
    </row>
    <row r="16" customFormat="false" ht="15" hidden="false" customHeight="true" outlineLevel="0" collapsed="false">
      <c r="A16" s="17" t="s">
        <v>19</v>
      </c>
      <c r="B16" s="9" t="s">
        <v>20</v>
      </c>
      <c r="C16" s="9"/>
      <c r="D16" s="9"/>
      <c r="E16" s="9"/>
      <c r="F16" s="9"/>
      <c r="G16" s="9"/>
      <c r="H16" s="9"/>
      <c r="I16" s="9"/>
      <c r="J16" s="9"/>
      <c r="K16" s="9"/>
    </row>
    <row r="17" customFormat="false" ht="63.75" hidden="false" customHeight="true" outlineLevel="0" collapsed="false">
      <c r="A17" s="17" t="s">
        <v>21</v>
      </c>
      <c r="B17" s="18" t="n">
        <v>2045</v>
      </c>
      <c r="C17" s="18"/>
      <c r="D17" s="19" t="s">
        <v>22</v>
      </c>
      <c r="E17" s="19"/>
      <c r="F17" s="18" t="n">
        <v>1940</v>
      </c>
      <c r="G17" s="18"/>
      <c r="H17" s="20" t="s">
        <v>23</v>
      </c>
      <c r="I17" s="20"/>
      <c r="J17" s="21" t="n">
        <v>105</v>
      </c>
      <c r="K17" s="21"/>
    </row>
    <row r="18" customFormat="false" ht="14.25" hidden="false" customHeight="false" outlineLevel="0" collapsed="false">
      <c r="A18" s="15"/>
      <c r="B18" s="16"/>
      <c r="C18" s="16"/>
      <c r="D18" s="16"/>
    </row>
    <row r="19" customFormat="false" ht="15" hidden="false" customHeight="false" outlineLevel="0" collapsed="false">
      <c r="A19" s="22" t="s">
        <v>24</v>
      </c>
      <c r="B19" s="16"/>
      <c r="C19" s="16"/>
      <c r="D19" s="16"/>
    </row>
    <row r="20" customFormat="false" ht="15" hidden="false" customHeight="false" outlineLevel="0" collapsed="false">
      <c r="A20" s="23" t="s">
        <v>25</v>
      </c>
      <c r="B20" s="16"/>
      <c r="C20" s="16"/>
      <c r="D20" s="16"/>
    </row>
    <row r="21" customFormat="false" ht="127.7" hidden="false" customHeight="true" outlineLevel="0" collapsed="false">
      <c r="A21" s="24" t="s">
        <v>26</v>
      </c>
      <c r="B21" s="24"/>
      <c r="C21" s="24"/>
      <c r="D21" s="24"/>
      <c r="E21" s="24"/>
      <c r="F21" s="24"/>
      <c r="G21" s="24"/>
      <c r="H21" s="24"/>
      <c r="I21" s="24"/>
      <c r="J21" s="24"/>
      <c r="K21" s="24"/>
      <c r="L21" s="25"/>
      <c r="M21" s="25"/>
      <c r="N21" s="26"/>
    </row>
    <row r="22" customFormat="false" ht="12.65" hidden="false" customHeight="true" outlineLevel="0" collapsed="false">
      <c r="A22" s="1" t="s">
        <v>27</v>
      </c>
      <c r="B22" s="16"/>
      <c r="C22" s="16"/>
      <c r="D22" s="16"/>
    </row>
    <row r="23" customFormat="false" ht="127.6" hidden="false" customHeight="true" outlineLevel="0" collapsed="false">
      <c r="A23" s="27" t="s">
        <v>28</v>
      </c>
      <c r="B23" s="27"/>
      <c r="C23" s="27"/>
      <c r="D23" s="27"/>
      <c r="E23" s="27"/>
      <c r="F23" s="27"/>
      <c r="G23" s="27"/>
      <c r="H23" s="27"/>
      <c r="I23" s="27"/>
      <c r="J23" s="27"/>
      <c r="K23" s="27"/>
      <c r="L23" s="27"/>
      <c r="M23" s="27"/>
      <c r="N23" s="27"/>
    </row>
    <row r="24" customFormat="false" ht="13.8" hidden="false" customHeight="false" outlineLevel="0" collapsed="false">
      <c r="A24" s="1" t="s">
        <v>29</v>
      </c>
    </row>
    <row r="25" customFormat="false" ht="56.25" hidden="false" customHeight="true" outlineLevel="0" collapsed="false">
      <c r="A25" s="5" t="s">
        <v>30</v>
      </c>
      <c r="B25" s="28"/>
      <c r="C25" s="28"/>
      <c r="D25" s="28"/>
      <c r="E25" s="28"/>
      <c r="F25" s="28"/>
      <c r="G25" s="28"/>
      <c r="H25" s="28"/>
      <c r="I25" s="28"/>
      <c r="J25" s="28"/>
      <c r="K25" s="28"/>
      <c r="L25" s="28"/>
      <c r="M25" s="28"/>
      <c r="N25" s="29"/>
    </row>
    <row r="26" customFormat="false" ht="23.25" hidden="false" customHeight="true" outlineLevel="0" collapsed="false">
      <c r="A26" s="30"/>
      <c r="B26" s="30"/>
      <c r="C26" s="30"/>
      <c r="D26" s="30"/>
      <c r="E26" s="30"/>
      <c r="F26" s="30"/>
      <c r="G26" s="30"/>
      <c r="H26" s="30"/>
      <c r="I26" s="30"/>
      <c r="J26" s="30"/>
      <c r="K26" s="30"/>
      <c r="L26" s="30"/>
      <c r="M26" s="30"/>
      <c r="N26" s="30"/>
    </row>
    <row r="27" customFormat="false" ht="15" hidden="false" customHeight="false" outlineLevel="0" collapsed="false">
      <c r="A27" s="22" t="s">
        <v>31</v>
      </c>
    </row>
    <row r="28" customFormat="false" ht="15.75" hidden="false" customHeight="true" outlineLevel="0" collapsed="false">
      <c r="A28" s="31" t="s">
        <v>32</v>
      </c>
      <c r="B28" s="31" t="s">
        <v>33</v>
      </c>
      <c r="C28" s="31"/>
      <c r="D28" s="31"/>
      <c r="E28" s="31"/>
      <c r="F28" s="31"/>
      <c r="G28" s="31"/>
      <c r="H28" s="31"/>
      <c r="I28" s="31"/>
      <c r="J28" s="31"/>
      <c r="K28" s="31"/>
      <c r="L28" s="31"/>
      <c r="M28" s="31"/>
      <c r="N28" s="31"/>
    </row>
    <row r="29" customFormat="false" ht="24.05" hidden="false" customHeight="false" outlineLevel="0" collapsed="false">
      <c r="A29" s="31"/>
      <c r="B29" s="32" t="s">
        <v>34</v>
      </c>
      <c r="C29" s="32" t="s">
        <v>35</v>
      </c>
      <c r="D29" s="32" t="s">
        <v>36</v>
      </c>
      <c r="E29" s="32" t="s">
        <v>37</v>
      </c>
      <c r="F29" s="32" t="s">
        <v>38</v>
      </c>
      <c r="G29" s="32" t="s">
        <v>39</v>
      </c>
      <c r="H29" s="32" t="s">
        <v>40</v>
      </c>
      <c r="I29" s="32" t="s">
        <v>41</v>
      </c>
      <c r="J29" s="32" t="s">
        <v>42</v>
      </c>
      <c r="K29" s="32" t="s">
        <v>43</v>
      </c>
      <c r="L29" s="32" t="s">
        <v>44</v>
      </c>
      <c r="M29" s="32" t="s">
        <v>45</v>
      </c>
      <c r="N29" s="32" t="s">
        <v>46</v>
      </c>
    </row>
    <row r="30" customFormat="false" ht="30" hidden="false" customHeight="true" outlineLevel="0" collapsed="false">
      <c r="A30" s="5" t="s">
        <v>47</v>
      </c>
      <c r="B30" s="33"/>
      <c r="C30" s="33"/>
      <c r="D30" s="33" t="s">
        <v>48</v>
      </c>
      <c r="E30" s="33" t="s">
        <v>48</v>
      </c>
      <c r="F30" s="33"/>
      <c r="G30" s="33"/>
      <c r="H30" s="33"/>
      <c r="I30" s="33"/>
      <c r="J30" s="33"/>
      <c r="K30" s="33"/>
      <c r="L30" s="33"/>
      <c r="M30" s="33"/>
      <c r="N30" s="33"/>
    </row>
    <row r="31" customFormat="false" ht="30" hidden="false" customHeight="true" outlineLevel="0" collapsed="false">
      <c r="A31" s="5" t="s">
        <v>49</v>
      </c>
      <c r="B31" s="33"/>
      <c r="C31" s="33"/>
      <c r="D31" s="33"/>
      <c r="E31" s="33" t="s">
        <v>48</v>
      </c>
      <c r="F31" s="33"/>
      <c r="G31" s="33"/>
      <c r="H31" s="33"/>
      <c r="I31" s="33"/>
      <c r="J31" s="33"/>
      <c r="K31" s="33"/>
      <c r="L31" s="33"/>
      <c r="M31" s="33"/>
      <c r="N31" s="33"/>
    </row>
    <row r="32" customFormat="false" ht="30" hidden="false" customHeight="true" outlineLevel="0" collapsed="false">
      <c r="A32" s="5" t="s">
        <v>50</v>
      </c>
      <c r="B32" s="33"/>
      <c r="C32" s="33"/>
      <c r="D32" s="33"/>
      <c r="E32" s="33" t="s">
        <v>48</v>
      </c>
      <c r="F32" s="33" t="s">
        <v>48</v>
      </c>
      <c r="G32" s="33"/>
      <c r="H32" s="33"/>
      <c r="I32" s="33"/>
      <c r="J32" s="33"/>
      <c r="K32" s="33"/>
      <c r="L32" s="33"/>
      <c r="M32" s="33"/>
      <c r="N32" s="33"/>
    </row>
    <row r="33" customFormat="false" ht="15" hidden="false" customHeight="false" outlineLevel="0" collapsed="false">
      <c r="A33" s="34"/>
      <c r="B33" s="35"/>
      <c r="C33" s="35"/>
      <c r="D33" s="35"/>
      <c r="E33" s="35"/>
      <c r="F33" s="35"/>
      <c r="G33" s="35"/>
      <c r="H33" s="35"/>
      <c r="I33" s="35"/>
      <c r="J33" s="35"/>
      <c r="K33" s="35"/>
      <c r="L33" s="35"/>
      <c r="M33" s="35"/>
      <c r="N33" s="35"/>
    </row>
    <row r="34" customFormat="false" ht="14.25" hidden="false" customHeight="true" outlineLevel="0" collapsed="false"/>
    <row r="35" customFormat="false" ht="15" hidden="false" customHeight="true" outlineLevel="0" collapsed="false">
      <c r="A35" s="22" t="s">
        <v>51</v>
      </c>
    </row>
    <row r="36" customFormat="false" ht="26.25" hidden="false" customHeight="true" outlineLevel="0" collapsed="false">
      <c r="A36" s="36" t="s">
        <v>52</v>
      </c>
      <c r="B36" s="37" t="s">
        <v>53</v>
      </c>
      <c r="C36" s="37"/>
      <c r="D36" s="37"/>
      <c r="E36" s="37"/>
    </row>
    <row r="37" customFormat="false" ht="13.8" hidden="false" customHeight="true" outlineLevel="0" collapsed="false">
      <c r="A37" s="38" t="s">
        <v>5</v>
      </c>
      <c r="B37" s="39" t="s">
        <v>54</v>
      </c>
      <c r="C37" s="39"/>
      <c r="D37" s="39"/>
      <c r="E37" s="39"/>
    </row>
    <row r="38" customFormat="false" ht="15.75" hidden="false" customHeight="false" outlineLevel="0" collapsed="false">
      <c r="A38" s="40"/>
      <c r="B38" s="39"/>
      <c r="C38" s="39"/>
      <c r="D38" s="39"/>
      <c r="E38" s="39"/>
    </row>
    <row r="40" customFormat="false" ht="15" hidden="false" customHeight="false" outlineLevel="0" collapsed="false">
      <c r="A40" s="22" t="s">
        <v>55</v>
      </c>
    </row>
    <row r="41" customFormat="false" ht="15" hidden="false" customHeight="false" outlineLevel="0" collapsed="false">
      <c r="A41" s="41" t="s">
        <v>56</v>
      </c>
      <c r="B41" s="42"/>
    </row>
    <row r="42" customFormat="false" ht="15" hidden="false" customHeight="false" outlineLevel="0" collapsed="false">
      <c r="A42" s="17" t="s">
        <v>57</v>
      </c>
    </row>
    <row r="43" customFormat="false" ht="15" hidden="false" customHeight="false" outlineLevel="0" collapsed="false">
      <c r="A43" s="43"/>
    </row>
    <row r="45" customFormat="false" ht="30" hidden="false" customHeight="true" outlineLevel="0" collapsed="false">
      <c r="A45" s="44" t="s">
        <v>58</v>
      </c>
      <c r="B45" s="44"/>
      <c r="C45" s="44"/>
      <c r="D45" s="44"/>
      <c r="E45" s="44"/>
      <c r="F45" s="45"/>
      <c r="G45" s="45"/>
      <c r="H45" s="45"/>
      <c r="I45" s="45"/>
      <c r="J45" s="45"/>
      <c r="K45" s="45"/>
      <c r="L45" s="45"/>
      <c r="M45" s="45"/>
      <c r="N45" s="45"/>
      <c r="O45" s="45"/>
    </row>
    <row r="46" customFormat="false" ht="15" hidden="false" customHeight="true" outlineLevel="0" collapsed="false">
      <c r="A46" s="17" t="s">
        <v>59</v>
      </c>
      <c r="B46" s="37" t="s">
        <v>60</v>
      </c>
      <c r="C46" s="37"/>
      <c r="D46" s="37" t="s">
        <v>61</v>
      </c>
      <c r="E46" s="37"/>
      <c r="O46" s="1"/>
    </row>
    <row r="47" customFormat="false" ht="15" hidden="false" customHeight="false" outlineLevel="0" collapsed="false">
      <c r="A47" s="43"/>
      <c r="B47" s="14"/>
      <c r="C47" s="14"/>
      <c r="D47" s="14"/>
      <c r="E47" s="14"/>
    </row>
    <row r="49" s="45" customFormat="true" ht="15" hidden="false" customHeight="false" outlineLevel="0" collapsed="false">
      <c r="A49" s="46" t="s">
        <v>62</v>
      </c>
      <c r="B49" s="46"/>
      <c r="C49" s="1"/>
      <c r="D49" s="1"/>
      <c r="E49" s="1"/>
      <c r="F49" s="1"/>
      <c r="G49" s="1"/>
      <c r="H49" s="1"/>
      <c r="I49" s="1"/>
      <c r="J49" s="1"/>
      <c r="K49" s="1"/>
      <c r="L49" s="1"/>
      <c r="M49" s="1"/>
      <c r="N49" s="1"/>
      <c r="O49" s="1"/>
    </row>
    <row r="50" customFormat="false" ht="14.25" hidden="false" customHeight="true" outlineLevel="0" collapsed="false">
      <c r="A50" s="47" t="s">
        <v>63</v>
      </c>
      <c r="B50" s="47"/>
      <c r="C50" s="47"/>
      <c r="D50" s="47"/>
      <c r="E50" s="47"/>
      <c r="F50" s="47"/>
    </row>
    <row r="51" customFormat="false" ht="14.25" hidden="false" customHeight="true" outlineLevel="0" collapsed="false">
      <c r="A51" s="48" t="s">
        <v>64</v>
      </c>
      <c r="B51" s="48"/>
      <c r="C51" s="48"/>
      <c r="D51" s="48"/>
      <c r="E51" s="48"/>
      <c r="F51" s="48"/>
    </row>
    <row r="52" customFormat="false" ht="14.25" hidden="false" customHeight="true" outlineLevel="0" collapsed="false">
      <c r="A52" s="48" t="s">
        <v>65</v>
      </c>
      <c r="B52" s="48"/>
      <c r="C52" s="48"/>
      <c r="D52" s="48"/>
      <c r="E52" s="48"/>
      <c r="F52" s="48"/>
    </row>
    <row r="53" customFormat="false" ht="46.5" hidden="false" customHeight="true" outlineLevel="0" collapsed="false">
      <c r="A53" s="47" t="s">
        <v>66</v>
      </c>
      <c r="B53" s="47"/>
      <c r="C53" s="47"/>
      <c r="D53" s="47"/>
      <c r="E53" s="47"/>
      <c r="F53" s="47"/>
      <c r="O53" s="1"/>
    </row>
    <row r="54" customFormat="false" ht="14.25" hidden="false" customHeight="true" outlineLevel="0" collapsed="false">
      <c r="A54" s="48" t="s">
        <v>67</v>
      </c>
      <c r="B54" s="48"/>
      <c r="C54" s="48"/>
      <c r="D54" s="48"/>
      <c r="E54" s="48"/>
      <c r="F54" s="48"/>
    </row>
    <row r="55" customFormat="false" ht="14.25" hidden="false" customHeight="true" outlineLevel="0" collapsed="false">
      <c r="A55" s="49" t="s">
        <v>68</v>
      </c>
      <c r="B55" s="49"/>
      <c r="C55" s="49"/>
      <c r="D55" s="49"/>
      <c r="E55" s="49"/>
      <c r="F55" s="49"/>
    </row>
    <row r="56" customFormat="false" ht="15" hidden="false" customHeight="false" outlineLevel="0" collapsed="false">
      <c r="A56" s="50"/>
    </row>
    <row r="57" customFormat="false" ht="15" hidden="false" customHeight="true" outlineLevel="0" collapsed="false">
      <c r="A57" s="51" t="s">
        <v>69</v>
      </c>
      <c r="B57" s="52" t="s">
        <v>16</v>
      </c>
      <c r="C57" s="52"/>
      <c r="D57" s="52"/>
      <c r="E57" s="52"/>
    </row>
    <row r="58" customFormat="false" ht="15" hidden="false" customHeight="false" outlineLevel="0" collapsed="false">
      <c r="A58" s="53" t="s">
        <v>70</v>
      </c>
      <c r="B58" s="10" t="s">
        <v>71</v>
      </c>
      <c r="C58" s="10"/>
      <c r="D58" s="10"/>
      <c r="E58" s="10"/>
    </row>
    <row r="59" customFormat="false" ht="15" hidden="false" customHeight="false" outlineLevel="0" collapsed="false">
      <c r="A59" s="53" t="s">
        <v>72</v>
      </c>
      <c r="B59" s="9"/>
      <c r="C59" s="9"/>
      <c r="D59" s="9"/>
      <c r="E59" s="9"/>
    </row>
    <row r="60" customFormat="false" ht="14.25" hidden="false" customHeight="false" outlineLevel="0" collapsed="false">
      <c r="A60" s="50"/>
    </row>
    <row r="61" customFormat="false" ht="15" hidden="false" customHeight="false" outlineLevel="0" collapsed="false">
      <c r="A61" s="54" t="s">
        <v>73</v>
      </c>
      <c r="B61" s="42"/>
    </row>
    <row r="62" customFormat="false" ht="14.25" hidden="false" customHeight="false" outlineLevel="0" collapsed="false">
      <c r="A62" s="55" t="s">
        <v>74</v>
      </c>
      <c r="B62" s="55"/>
    </row>
    <row r="63" customFormat="false" ht="14.25" hidden="false" customHeight="true" outlineLevel="0" collapsed="false">
      <c r="A63" s="56" t="s">
        <v>75</v>
      </c>
      <c r="B63" s="56"/>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8">
    <mergeCell ref="A2:H3"/>
    <mergeCell ref="B7:H7"/>
    <mergeCell ref="B9:H9"/>
    <mergeCell ref="B10:D10"/>
    <mergeCell ref="E10:H10"/>
    <mergeCell ref="B11:D11"/>
    <mergeCell ref="A13:N13"/>
    <mergeCell ref="A14:N14"/>
    <mergeCell ref="B16:K16"/>
    <mergeCell ref="B17:C17"/>
    <mergeCell ref="D17:E17"/>
    <mergeCell ref="F17:G17"/>
    <mergeCell ref="H17:I17"/>
    <mergeCell ref="J17:K17"/>
    <mergeCell ref="A21:K21"/>
    <mergeCell ref="A23:N23"/>
    <mergeCell ref="A28:A29"/>
    <mergeCell ref="B28:N28"/>
    <mergeCell ref="B36:E36"/>
    <mergeCell ref="B37:E37"/>
    <mergeCell ref="B38:E38"/>
    <mergeCell ref="A45:E45"/>
    <mergeCell ref="B46:C46"/>
    <mergeCell ref="D46:E46"/>
    <mergeCell ref="B47:C47"/>
    <mergeCell ref="D47:E47"/>
    <mergeCell ref="A49:B49"/>
    <mergeCell ref="A50:F50"/>
    <mergeCell ref="A51:F51"/>
    <mergeCell ref="A52:F52"/>
    <mergeCell ref="A53:F53"/>
    <mergeCell ref="A54:F54"/>
    <mergeCell ref="A55:F55"/>
    <mergeCell ref="B57:E57"/>
    <mergeCell ref="B58:E58"/>
    <mergeCell ref="B59:E59"/>
    <mergeCell ref="A62:B62"/>
    <mergeCell ref="A63:B63"/>
  </mergeCells>
  <hyperlinks>
    <hyperlink ref="E10" r:id="rId1" display="margo.tammepold@mail.com"/>
    <hyperlink ref="E11" r:id="rId2" display="5155461, margo.tammepold@gmail.com"/>
  </hyperlinks>
  <printOptions headings="false" gridLines="false" gridLinesSet="true" horizontalCentered="false" verticalCentered="false"/>
  <pageMargins left="0.7" right="0.7" top="0.75" bottom="0.75" header="0.511811023622047" footer="0.511811023622047"/>
  <pageSetup paperSize="9" scale="100" fitToWidth="0"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J104857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G20" activeCellId="0" sqref="G20"/>
    </sheetView>
  </sheetViews>
  <sheetFormatPr defaultColWidth="8.54296875" defaultRowHeight="14.25" zeroHeight="false" outlineLevelRow="0" outlineLevelCol="0"/>
  <cols>
    <col collapsed="false" customWidth="true" hidden="false" outlineLevel="0" max="1" min="1" style="1" width="19.56"/>
    <col collapsed="false" customWidth="true" hidden="false" outlineLevel="0" max="2" min="2" style="1" width="21.44"/>
    <col collapsed="false" customWidth="true" hidden="false" outlineLevel="0" max="3" min="3" style="1" width="11.89"/>
    <col collapsed="false" customWidth="true" hidden="false" outlineLevel="0" max="6" min="6" style="1" width="15.11"/>
    <col collapsed="false" customWidth="true" hidden="false" outlineLevel="0" max="7" min="7" style="1" width="19"/>
    <col collapsed="false" customWidth="true" hidden="false" outlineLevel="0" max="8" min="8" style="1" width="17.88"/>
    <col collapsed="false" customWidth="true" hidden="false" outlineLevel="0" max="257" min="257" style="1" width="19.56"/>
    <col collapsed="false" customWidth="true" hidden="false" outlineLevel="0" max="258" min="258" style="1" width="21.44"/>
    <col collapsed="false" customWidth="true" hidden="false" outlineLevel="0" max="259" min="259" style="1" width="11.89"/>
    <col collapsed="false" customWidth="true" hidden="false" outlineLevel="0" max="262" min="262" style="1" width="15.11"/>
    <col collapsed="false" customWidth="true" hidden="false" outlineLevel="0" max="263" min="263" style="1" width="19"/>
    <col collapsed="false" customWidth="true" hidden="false" outlineLevel="0" max="264" min="264" style="1" width="17.88"/>
    <col collapsed="false" customWidth="true" hidden="false" outlineLevel="0" max="513" min="513" style="1" width="19.56"/>
    <col collapsed="false" customWidth="true" hidden="false" outlineLevel="0" max="514" min="514" style="1" width="21.44"/>
    <col collapsed="false" customWidth="true" hidden="false" outlineLevel="0" max="515" min="515" style="1" width="11.89"/>
    <col collapsed="false" customWidth="true" hidden="false" outlineLevel="0" max="518" min="518" style="1" width="15.11"/>
    <col collapsed="false" customWidth="true" hidden="false" outlineLevel="0" max="519" min="519" style="1" width="19"/>
    <col collapsed="false" customWidth="true" hidden="false" outlineLevel="0" max="520" min="520" style="1" width="17.88"/>
    <col collapsed="false" customWidth="true" hidden="false" outlineLevel="0" max="769" min="769" style="1" width="19.56"/>
    <col collapsed="false" customWidth="true" hidden="false" outlineLevel="0" max="770" min="770" style="1" width="21.44"/>
    <col collapsed="false" customWidth="true" hidden="false" outlineLevel="0" max="771" min="771" style="1" width="11.89"/>
    <col collapsed="false" customWidth="true" hidden="false" outlineLevel="0" max="774" min="774" style="1" width="15.11"/>
    <col collapsed="false" customWidth="true" hidden="false" outlineLevel="0" max="775" min="775" style="1" width="19"/>
    <col collapsed="false" customWidth="true" hidden="false" outlineLevel="0" max="776" min="776" style="1" width="17.88"/>
    <col collapsed="false" customWidth="true" hidden="false" outlineLevel="0" max="1025" min="1025" style="1" width="19.56"/>
    <col collapsed="false" customWidth="true" hidden="false" outlineLevel="0" max="1026" min="1026" style="1" width="21.44"/>
    <col collapsed="false" customWidth="true" hidden="false" outlineLevel="0" max="1027" min="1027" style="1" width="11.89"/>
    <col collapsed="false" customWidth="true" hidden="false" outlineLevel="0" max="1030" min="1030" style="1" width="15.11"/>
    <col collapsed="false" customWidth="true" hidden="false" outlineLevel="0" max="1031" min="1031" style="1" width="19"/>
    <col collapsed="false" customWidth="true" hidden="false" outlineLevel="0" max="1032" min="1032" style="1" width="17.88"/>
    <col collapsed="false" customWidth="true" hidden="false" outlineLevel="0" max="1281" min="1281" style="1" width="19.56"/>
    <col collapsed="false" customWidth="true" hidden="false" outlineLevel="0" max="1282" min="1282" style="1" width="21.44"/>
    <col collapsed="false" customWidth="true" hidden="false" outlineLevel="0" max="1283" min="1283" style="1" width="11.89"/>
    <col collapsed="false" customWidth="true" hidden="false" outlineLevel="0" max="1286" min="1286" style="1" width="15.11"/>
    <col collapsed="false" customWidth="true" hidden="false" outlineLevel="0" max="1287" min="1287" style="1" width="19"/>
    <col collapsed="false" customWidth="true" hidden="false" outlineLevel="0" max="1288" min="1288" style="1" width="17.88"/>
    <col collapsed="false" customWidth="true" hidden="false" outlineLevel="0" max="1537" min="1537" style="1" width="19.56"/>
    <col collapsed="false" customWidth="true" hidden="false" outlineLevel="0" max="1538" min="1538" style="1" width="21.44"/>
    <col collapsed="false" customWidth="true" hidden="false" outlineLevel="0" max="1539" min="1539" style="1" width="11.89"/>
    <col collapsed="false" customWidth="true" hidden="false" outlineLevel="0" max="1542" min="1542" style="1" width="15.11"/>
    <col collapsed="false" customWidth="true" hidden="false" outlineLevel="0" max="1543" min="1543" style="1" width="19"/>
    <col collapsed="false" customWidth="true" hidden="false" outlineLevel="0" max="1544" min="1544" style="1" width="17.88"/>
    <col collapsed="false" customWidth="true" hidden="false" outlineLevel="0" max="1793" min="1793" style="1" width="19.56"/>
    <col collapsed="false" customWidth="true" hidden="false" outlineLevel="0" max="1794" min="1794" style="1" width="21.44"/>
    <col collapsed="false" customWidth="true" hidden="false" outlineLevel="0" max="1795" min="1795" style="1" width="11.89"/>
    <col collapsed="false" customWidth="true" hidden="false" outlineLevel="0" max="1798" min="1798" style="1" width="15.11"/>
    <col collapsed="false" customWidth="true" hidden="false" outlineLevel="0" max="1799" min="1799" style="1" width="19"/>
    <col collapsed="false" customWidth="true" hidden="false" outlineLevel="0" max="1800" min="1800" style="1" width="17.88"/>
    <col collapsed="false" customWidth="true" hidden="false" outlineLevel="0" max="2049" min="2049" style="1" width="19.56"/>
    <col collapsed="false" customWidth="true" hidden="false" outlineLevel="0" max="2050" min="2050" style="1" width="21.44"/>
    <col collapsed="false" customWidth="true" hidden="false" outlineLevel="0" max="2051" min="2051" style="1" width="11.89"/>
    <col collapsed="false" customWidth="true" hidden="false" outlineLevel="0" max="2054" min="2054" style="1" width="15.11"/>
    <col collapsed="false" customWidth="true" hidden="false" outlineLevel="0" max="2055" min="2055" style="1" width="19"/>
    <col collapsed="false" customWidth="true" hidden="false" outlineLevel="0" max="2056" min="2056" style="1" width="17.88"/>
    <col collapsed="false" customWidth="true" hidden="false" outlineLevel="0" max="2305" min="2305" style="1" width="19.56"/>
    <col collapsed="false" customWidth="true" hidden="false" outlineLevel="0" max="2306" min="2306" style="1" width="21.44"/>
    <col collapsed="false" customWidth="true" hidden="false" outlineLevel="0" max="2307" min="2307" style="1" width="11.89"/>
    <col collapsed="false" customWidth="true" hidden="false" outlineLevel="0" max="2310" min="2310" style="1" width="15.11"/>
    <col collapsed="false" customWidth="true" hidden="false" outlineLevel="0" max="2311" min="2311" style="1" width="19"/>
    <col collapsed="false" customWidth="true" hidden="false" outlineLevel="0" max="2312" min="2312" style="1" width="17.88"/>
    <col collapsed="false" customWidth="true" hidden="false" outlineLevel="0" max="2561" min="2561" style="1" width="19.56"/>
    <col collapsed="false" customWidth="true" hidden="false" outlineLevel="0" max="2562" min="2562" style="1" width="21.44"/>
    <col collapsed="false" customWidth="true" hidden="false" outlineLevel="0" max="2563" min="2563" style="1" width="11.89"/>
    <col collapsed="false" customWidth="true" hidden="false" outlineLevel="0" max="2566" min="2566" style="1" width="15.11"/>
    <col collapsed="false" customWidth="true" hidden="false" outlineLevel="0" max="2567" min="2567" style="1" width="19"/>
    <col collapsed="false" customWidth="true" hidden="false" outlineLevel="0" max="2568" min="2568" style="1" width="17.88"/>
    <col collapsed="false" customWidth="true" hidden="false" outlineLevel="0" max="2817" min="2817" style="1" width="19.56"/>
    <col collapsed="false" customWidth="true" hidden="false" outlineLevel="0" max="2818" min="2818" style="1" width="21.44"/>
    <col collapsed="false" customWidth="true" hidden="false" outlineLevel="0" max="2819" min="2819" style="1" width="11.89"/>
    <col collapsed="false" customWidth="true" hidden="false" outlineLevel="0" max="2822" min="2822" style="1" width="15.11"/>
    <col collapsed="false" customWidth="true" hidden="false" outlineLevel="0" max="2823" min="2823" style="1" width="19"/>
    <col collapsed="false" customWidth="true" hidden="false" outlineLevel="0" max="2824" min="2824" style="1" width="17.88"/>
    <col collapsed="false" customWidth="true" hidden="false" outlineLevel="0" max="3073" min="3073" style="1" width="19.56"/>
    <col collapsed="false" customWidth="true" hidden="false" outlineLevel="0" max="3074" min="3074" style="1" width="21.44"/>
    <col collapsed="false" customWidth="true" hidden="false" outlineLevel="0" max="3075" min="3075" style="1" width="11.89"/>
    <col collapsed="false" customWidth="true" hidden="false" outlineLevel="0" max="3078" min="3078" style="1" width="15.11"/>
    <col collapsed="false" customWidth="true" hidden="false" outlineLevel="0" max="3079" min="3079" style="1" width="19"/>
    <col collapsed="false" customWidth="true" hidden="false" outlineLevel="0" max="3080" min="3080" style="1" width="17.88"/>
    <col collapsed="false" customWidth="true" hidden="false" outlineLevel="0" max="3329" min="3329" style="1" width="19.56"/>
    <col collapsed="false" customWidth="true" hidden="false" outlineLevel="0" max="3330" min="3330" style="1" width="21.44"/>
    <col collapsed="false" customWidth="true" hidden="false" outlineLevel="0" max="3331" min="3331" style="1" width="11.89"/>
    <col collapsed="false" customWidth="true" hidden="false" outlineLevel="0" max="3334" min="3334" style="1" width="15.11"/>
    <col collapsed="false" customWidth="true" hidden="false" outlineLevel="0" max="3335" min="3335" style="1" width="19"/>
    <col collapsed="false" customWidth="true" hidden="false" outlineLevel="0" max="3336" min="3336" style="1" width="17.88"/>
    <col collapsed="false" customWidth="true" hidden="false" outlineLevel="0" max="3585" min="3585" style="1" width="19.56"/>
    <col collapsed="false" customWidth="true" hidden="false" outlineLevel="0" max="3586" min="3586" style="1" width="21.44"/>
    <col collapsed="false" customWidth="true" hidden="false" outlineLevel="0" max="3587" min="3587" style="1" width="11.89"/>
    <col collapsed="false" customWidth="true" hidden="false" outlineLevel="0" max="3590" min="3590" style="1" width="15.11"/>
    <col collapsed="false" customWidth="true" hidden="false" outlineLevel="0" max="3591" min="3591" style="1" width="19"/>
    <col collapsed="false" customWidth="true" hidden="false" outlineLevel="0" max="3592" min="3592" style="1" width="17.88"/>
    <col collapsed="false" customWidth="true" hidden="false" outlineLevel="0" max="3841" min="3841" style="1" width="19.56"/>
    <col collapsed="false" customWidth="true" hidden="false" outlineLevel="0" max="3842" min="3842" style="1" width="21.44"/>
    <col collapsed="false" customWidth="true" hidden="false" outlineLevel="0" max="3843" min="3843" style="1" width="11.89"/>
    <col collapsed="false" customWidth="true" hidden="false" outlineLevel="0" max="3846" min="3846" style="1" width="15.11"/>
    <col collapsed="false" customWidth="true" hidden="false" outlineLevel="0" max="3847" min="3847" style="1" width="19"/>
    <col collapsed="false" customWidth="true" hidden="false" outlineLevel="0" max="3848" min="3848" style="1" width="17.88"/>
    <col collapsed="false" customWidth="true" hidden="false" outlineLevel="0" max="4097" min="4097" style="1" width="19.56"/>
    <col collapsed="false" customWidth="true" hidden="false" outlineLevel="0" max="4098" min="4098" style="1" width="21.44"/>
    <col collapsed="false" customWidth="true" hidden="false" outlineLevel="0" max="4099" min="4099" style="1" width="11.89"/>
    <col collapsed="false" customWidth="true" hidden="false" outlineLevel="0" max="4102" min="4102" style="1" width="15.11"/>
    <col collapsed="false" customWidth="true" hidden="false" outlineLevel="0" max="4103" min="4103" style="1" width="19"/>
    <col collapsed="false" customWidth="true" hidden="false" outlineLevel="0" max="4104" min="4104" style="1" width="17.88"/>
    <col collapsed="false" customWidth="true" hidden="false" outlineLevel="0" max="4353" min="4353" style="1" width="19.56"/>
    <col collapsed="false" customWidth="true" hidden="false" outlineLevel="0" max="4354" min="4354" style="1" width="21.44"/>
    <col collapsed="false" customWidth="true" hidden="false" outlineLevel="0" max="4355" min="4355" style="1" width="11.89"/>
    <col collapsed="false" customWidth="true" hidden="false" outlineLevel="0" max="4358" min="4358" style="1" width="15.11"/>
    <col collapsed="false" customWidth="true" hidden="false" outlineLevel="0" max="4359" min="4359" style="1" width="19"/>
    <col collapsed="false" customWidth="true" hidden="false" outlineLevel="0" max="4360" min="4360" style="1" width="17.88"/>
    <col collapsed="false" customWidth="true" hidden="false" outlineLevel="0" max="4609" min="4609" style="1" width="19.56"/>
    <col collapsed="false" customWidth="true" hidden="false" outlineLevel="0" max="4610" min="4610" style="1" width="21.44"/>
    <col collapsed="false" customWidth="true" hidden="false" outlineLevel="0" max="4611" min="4611" style="1" width="11.89"/>
    <col collapsed="false" customWidth="true" hidden="false" outlineLevel="0" max="4614" min="4614" style="1" width="15.11"/>
    <col collapsed="false" customWidth="true" hidden="false" outlineLevel="0" max="4615" min="4615" style="1" width="19"/>
    <col collapsed="false" customWidth="true" hidden="false" outlineLevel="0" max="4616" min="4616" style="1" width="17.88"/>
    <col collapsed="false" customWidth="true" hidden="false" outlineLevel="0" max="4865" min="4865" style="1" width="19.56"/>
    <col collapsed="false" customWidth="true" hidden="false" outlineLevel="0" max="4866" min="4866" style="1" width="21.44"/>
    <col collapsed="false" customWidth="true" hidden="false" outlineLevel="0" max="4867" min="4867" style="1" width="11.89"/>
    <col collapsed="false" customWidth="true" hidden="false" outlineLevel="0" max="4870" min="4870" style="1" width="15.11"/>
    <col collapsed="false" customWidth="true" hidden="false" outlineLevel="0" max="4871" min="4871" style="1" width="19"/>
    <col collapsed="false" customWidth="true" hidden="false" outlineLevel="0" max="4872" min="4872" style="1" width="17.88"/>
    <col collapsed="false" customWidth="true" hidden="false" outlineLevel="0" max="5121" min="5121" style="1" width="19.56"/>
    <col collapsed="false" customWidth="true" hidden="false" outlineLevel="0" max="5122" min="5122" style="1" width="21.44"/>
    <col collapsed="false" customWidth="true" hidden="false" outlineLevel="0" max="5123" min="5123" style="1" width="11.89"/>
    <col collapsed="false" customWidth="true" hidden="false" outlineLevel="0" max="5126" min="5126" style="1" width="15.11"/>
    <col collapsed="false" customWidth="true" hidden="false" outlineLevel="0" max="5127" min="5127" style="1" width="19"/>
    <col collapsed="false" customWidth="true" hidden="false" outlineLevel="0" max="5128" min="5128" style="1" width="17.88"/>
    <col collapsed="false" customWidth="true" hidden="false" outlineLevel="0" max="5377" min="5377" style="1" width="19.56"/>
    <col collapsed="false" customWidth="true" hidden="false" outlineLevel="0" max="5378" min="5378" style="1" width="21.44"/>
    <col collapsed="false" customWidth="true" hidden="false" outlineLevel="0" max="5379" min="5379" style="1" width="11.89"/>
    <col collapsed="false" customWidth="true" hidden="false" outlineLevel="0" max="5382" min="5382" style="1" width="15.11"/>
    <col collapsed="false" customWidth="true" hidden="false" outlineLevel="0" max="5383" min="5383" style="1" width="19"/>
    <col collapsed="false" customWidth="true" hidden="false" outlineLevel="0" max="5384" min="5384" style="1" width="17.88"/>
    <col collapsed="false" customWidth="true" hidden="false" outlineLevel="0" max="5633" min="5633" style="1" width="19.56"/>
    <col collapsed="false" customWidth="true" hidden="false" outlineLevel="0" max="5634" min="5634" style="1" width="21.44"/>
    <col collapsed="false" customWidth="true" hidden="false" outlineLevel="0" max="5635" min="5635" style="1" width="11.89"/>
    <col collapsed="false" customWidth="true" hidden="false" outlineLevel="0" max="5638" min="5638" style="1" width="15.11"/>
    <col collapsed="false" customWidth="true" hidden="false" outlineLevel="0" max="5639" min="5639" style="1" width="19"/>
    <col collapsed="false" customWidth="true" hidden="false" outlineLevel="0" max="5640" min="5640" style="1" width="17.88"/>
    <col collapsed="false" customWidth="true" hidden="false" outlineLevel="0" max="5889" min="5889" style="1" width="19.56"/>
    <col collapsed="false" customWidth="true" hidden="false" outlineLevel="0" max="5890" min="5890" style="1" width="21.44"/>
    <col collapsed="false" customWidth="true" hidden="false" outlineLevel="0" max="5891" min="5891" style="1" width="11.89"/>
    <col collapsed="false" customWidth="true" hidden="false" outlineLevel="0" max="5894" min="5894" style="1" width="15.11"/>
    <col collapsed="false" customWidth="true" hidden="false" outlineLevel="0" max="5895" min="5895" style="1" width="19"/>
    <col collapsed="false" customWidth="true" hidden="false" outlineLevel="0" max="5896" min="5896" style="1" width="17.88"/>
    <col collapsed="false" customWidth="true" hidden="false" outlineLevel="0" max="6145" min="6145" style="1" width="19.56"/>
    <col collapsed="false" customWidth="true" hidden="false" outlineLevel="0" max="6146" min="6146" style="1" width="21.44"/>
    <col collapsed="false" customWidth="true" hidden="false" outlineLevel="0" max="6147" min="6147" style="1" width="11.89"/>
    <col collapsed="false" customWidth="true" hidden="false" outlineLevel="0" max="6150" min="6150" style="1" width="15.11"/>
    <col collapsed="false" customWidth="true" hidden="false" outlineLevel="0" max="6151" min="6151" style="1" width="19"/>
    <col collapsed="false" customWidth="true" hidden="false" outlineLevel="0" max="6152" min="6152" style="1" width="17.88"/>
    <col collapsed="false" customWidth="true" hidden="false" outlineLevel="0" max="6401" min="6401" style="1" width="19.56"/>
    <col collapsed="false" customWidth="true" hidden="false" outlineLevel="0" max="6402" min="6402" style="1" width="21.44"/>
    <col collapsed="false" customWidth="true" hidden="false" outlineLevel="0" max="6403" min="6403" style="1" width="11.89"/>
    <col collapsed="false" customWidth="true" hidden="false" outlineLevel="0" max="6406" min="6406" style="1" width="15.11"/>
    <col collapsed="false" customWidth="true" hidden="false" outlineLevel="0" max="6407" min="6407" style="1" width="19"/>
    <col collapsed="false" customWidth="true" hidden="false" outlineLevel="0" max="6408" min="6408" style="1" width="17.88"/>
    <col collapsed="false" customWidth="true" hidden="false" outlineLevel="0" max="6657" min="6657" style="1" width="19.56"/>
    <col collapsed="false" customWidth="true" hidden="false" outlineLevel="0" max="6658" min="6658" style="1" width="21.44"/>
    <col collapsed="false" customWidth="true" hidden="false" outlineLevel="0" max="6659" min="6659" style="1" width="11.89"/>
    <col collapsed="false" customWidth="true" hidden="false" outlineLevel="0" max="6662" min="6662" style="1" width="15.11"/>
    <col collapsed="false" customWidth="true" hidden="false" outlineLevel="0" max="6663" min="6663" style="1" width="19"/>
    <col collapsed="false" customWidth="true" hidden="false" outlineLevel="0" max="6664" min="6664" style="1" width="17.88"/>
    <col collapsed="false" customWidth="true" hidden="false" outlineLevel="0" max="6913" min="6913" style="1" width="19.56"/>
    <col collapsed="false" customWidth="true" hidden="false" outlineLevel="0" max="6914" min="6914" style="1" width="21.44"/>
    <col collapsed="false" customWidth="true" hidden="false" outlineLevel="0" max="6915" min="6915" style="1" width="11.89"/>
    <col collapsed="false" customWidth="true" hidden="false" outlineLevel="0" max="6918" min="6918" style="1" width="15.11"/>
    <col collapsed="false" customWidth="true" hidden="false" outlineLevel="0" max="6919" min="6919" style="1" width="19"/>
    <col collapsed="false" customWidth="true" hidden="false" outlineLevel="0" max="6920" min="6920" style="1" width="17.88"/>
    <col collapsed="false" customWidth="true" hidden="false" outlineLevel="0" max="7169" min="7169" style="1" width="19.56"/>
    <col collapsed="false" customWidth="true" hidden="false" outlineLevel="0" max="7170" min="7170" style="1" width="21.44"/>
    <col collapsed="false" customWidth="true" hidden="false" outlineLevel="0" max="7171" min="7171" style="1" width="11.89"/>
    <col collapsed="false" customWidth="true" hidden="false" outlineLevel="0" max="7174" min="7174" style="1" width="15.11"/>
    <col collapsed="false" customWidth="true" hidden="false" outlineLevel="0" max="7175" min="7175" style="1" width="19"/>
    <col collapsed="false" customWidth="true" hidden="false" outlineLevel="0" max="7176" min="7176" style="1" width="17.88"/>
    <col collapsed="false" customWidth="true" hidden="false" outlineLevel="0" max="7425" min="7425" style="1" width="19.56"/>
    <col collapsed="false" customWidth="true" hidden="false" outlineLevel="0" max="7426" min="7426" style="1" width="21.44"/>
    <col collapsed="false" customWidth="true" hidden="false" outlineLevel="0" max="7427" min="7427" style="1" width="11.89"/>
    <col collapsed="false" customWidth="true" hidden="false" outlineLevel="0" max="7430" min="7430" style="1" width="15.11"/>
    <col collapsed="false" customWidth="true" hidden="false" outlineLevel="0" max="7431" min="7431" style="1" width="19"/>
    <col collapsed="false" customWidth="true" hidden="false" outlineLevel="0" max="7432" min="7432" style="1" width="17.88"/>
    <col collapsed="false" customWidth="true" hidden="false" outlineLevel="0" max="7681" min="7681" style="1" width="19.56"/>
    <col collapsed="false" customWidth="true" hidden="false" outlineLevel="0" max="7682" min="7682" style="1" width="21.44"/>
    <col collapsed="false" customWidth="true" hidden="false" outlineLevel="0" max="7683" min="7683" style="1" width="11.89"/>
    <col collapsed="false" customWidth="true" hidden="false" outlineLevel="0" max="7686" min="7686" style="1" width="15.11"/>
    <col collapsed="false" customWidth="true" hidden="false" outlineLevel="0" max="7687" min="7687" style="1" width="19"/>
    <col collapsed="false" customWidth="true" hidden="false" outlineLevel="0" max="7688" min="7688" style="1" width="17.88"/>
    <col collapsed="false" customWidth="true" hidden="false" outlineLevel="0" max="7937" min="7937" style="1" width="19.56"/>
    <col collapsed="false" customWidth="true" hidden="false" outlineLevel="0" max="7938" min="7938" style="1" width="21.44"/>
    <col collapsed="false" customWidth="true" hidden="false" outlineLevel="0" max="7939" min="7939" style="1" width="11.89"/>
    <col collapsed="false" customWidth="true" hidden="false" outlineLevel="0" max="7942" min="7942" style="1" width="15.11"/>
    <col collapsed="false" customWidth="true" hidden="false" outlineLevel="0" max="7943" min="7943" style="1" width="19"/>
    <col collapsed="false" customWidth="true" hidden="false" outlineLevel="0" max="7944" min="7944" style="1" width="17.88"/>
    <col collapsed="false" customWidth="true" hidden="false" outlineLevel="0" max="8193" min="8193" style="1" width="19.56"/>
    <col collapsed="false" customWidth="true" hidden="false" outlineLevel="0" max="8194" min="8194" style="1" width="21.44"/>
    <col collapsed="false" customWidth="true" hidden="false" outlineLevel="0" max="8195" min="8195" style="1" width="11.89"/>
    <col collapsed="false" customWidth="true" hidden="false" outlineLevel="0" max="8198" min="8198" style="1" width="15.11"/>
    <col collapsed="false" customWidth="true" hidden="false" outlineLevel="0" max="8199" min="8199" style="1" width="19"/>
    <col collapsed="false" customWidth="true" hidden="false" outlineLevel="0" max="8200" min="8200" style="1" width="17.88"/>
    <col collapsed="false" customWidth="true" hidden="false" outlineLevel="0" max="8449" min="8449" style="1" width="19.56"/>
    <col collapsed="false" customWidth="true" hidden="false" outlineLevel="0" max="8450" min="8450" style="1" width="21.44"/>
    <col collapsed="false" customWidth="true" hidden="false" outlineLevel="0" max="8451" min="8451" style="1" width="11.89"/>
    <col collapsed="false" customWidth="true" hidden="false" outlineLevel="0" max="8454" min="8454" style="1" width="15.11"/>
    <col collapsed="false" customWidth="true" hidden="false" outlineLevel="0" max="8455" min="8455" style="1" width="19"/>
    <col collapsed="false" customWidth="true" hidden="false" outlineLevel="0" max="8456" min="8456" style="1" width="17.88"/>
    <col collapsed="false" customWidth="true" hidden="false" outlineLevel="0" max="8705" min="8705" style="1" width="19.56"/>
    <col collapsed="false" customWidth="true" hidden="false" outlineLevel="0" max="8706" min="8706" style="1" width="21.44"/>
    <col collapsed="false" customWidth="true" hidden="false" outlineLevel="0" max="8707" min="8707" style="1" width="11.89"/>
    <col collapsed="false" customWidth="true" hidden="false" outlineLevel="0" max="8710" min="8710" style="1" width="15.11"/>
    <col collapsed="false" customWidth="true" hidden="false" outlineLevel="0" max="8711" min="8711" style="1" width="19"/>
    <col collapsed="false" customWidth="true" hidden="false" outlineLevel="0" max="8712" min="8712" style="1" width="17.88"/>
    <col collapsed="false" customWidth="true" hidden="false" outlineLevel="0" max="8961" min="8961" style="1" width="19.56"/>
    <col collapsed="false" customWidth="true" hidden="false" outlineLevel="0" max="8962" min="8962" style="1" width="21.44"/>
    <col collapsed="false" customWidth="true" hidden="false" outlineLevel="0" max="8963" min="8963" style="1" width="11.89"/>
    <col collapsed="false" customWidth="true" hidden="false" outlineLevel="0" max="8966" min="8966" style="1" width="15.11"/>
    <col collapsed="false" customWidth="true" hidden="false" outlineLevel="0" max="8967" min="8967" style="1" width="19"/>
    <col collapsed="false" customWidth="true" hidden="false" outlineLevel="0" max="8968" min="8968" style="1" width="17.88"/>
    <col collapsed="false" customWidth="true" hidden="false" outlineLevel="0" max="9217" min="9217" style="1" width="19.56"/>
    <col collapsed="false" customWidth="true" hidden="false" outlineLevel="0" max="9218" min="9218" style="1" width="21.44"/>
    <col collapsed="false" customWidth="true" hidden="false" outlineLevel="0" max="9219" min="9219" style="1" width="11.89"/>
    <col collapsed="false" customWidth="true" hidden="false" outlineLevel="0" max="9222" min="9222" style="1" width="15.11"/>
    <col collapsed="false" customWidth="true" hidden="false" outlineLevel="0" max="9223" min="9223" style="1" width="19"/>
    <col collapsed="false" customWidth="true" hidden="false" outlineLevel="0" max="9224" min="9224" style="1" width="17.88"/>
    <col collapsed="false" customWidth="true" hidden="false" outlineLevel="0" max="9473" min="9473" style="1" width="19.56"/>
    <col collapsed="false" customWidth="true" hidden="false" outlineLevel="0" max="9474" min="9474" style="1" width="21.44"/>
    <col collapsed="false" customWidth="true" hidden="false" outlineLevel="0" max="9475" min="9475" style="1" width="11.89"/>
    <col collapsed="false" customWidth="true" hidden="false" outlineLevel="0" max="9478" min="9478" style="1" width="15.11"/>
    <col collapsed="false" customWidth="true" hidden="false" outlineLevel="0" max="9479" min="9479" style="1" width="19"/>
    <col collapsed="false" customWidth="true" hidden="false" outlineLevel="0" max="9480" min="9480" style="1" width="17.88"/>
    <col collapsed="false" customWidth="true" hidden="false" outlineLevel="0" max="9729" min="9729" style="1" width="19.56"/>
    <col collapsed="false" customWidth="true" hidden="false" outlineLevel="0" max="9730" min="9730" style="1" width="21.44"/>
    <col collapsed="false" customWidth="true" hidden="false" outlineLevel="0" max="9731" min="9731" style="1" width="11.89"/>
    <col collapsed="false" customWidth="true" hidden="false" outlineLevel="0" max="9734" min="9734" style="1" width="15.11"/>
    <col collapsed="false" customWidth="true" hidden="false" outlineLevel="0" max="9735" min="9735" style="1" width="19"/>
    <col collapsed="false" customWidth="true" hidden="false" outlineLevel="0" max="9736" min="9736" style="1" width="17.88"/>
    <col collapsed="false" customWidth="true" hidden="false" outlineLevel="0" max="9985" min="9985" style="1" width="19.56"/>
    <col collapsed="false" customWidth="true" hidden="false" outlineLevel="0" max="9986" min="9986" style="1" width="21.44"/>
    <col collapsed="false" customWidth="true" hidden="false" outlineLevel="0" max="9987" min="9987" style="1" width="11.89"/>
    <col collapsed="false" customWidth="true" hidden="false" outlineLevel="0" max="9990" min="9990" style="1" width="15.11"/>
    <col collapsed="false" customWidth="true" hidden="false" outlineLevel="0" max="9991" min="9991" style="1" width="19"/>
    <col collapsed="false" customWidth="true" hidden="false" outlineLevel="0" max="9992" min="9992" style="1" width="17.88"/>
    <col collapsed="false" customWidth="true" hidden="false" outlineLevel="0" max="10241" min="10241" style="1" width="19.56"/>
    <col collapsed="false" customWidth="true" hidden="false" outlineLevel="0" max="10242" min="10242" style="1" width="21.44"/>
    <col collapsed="false" customWidth="true" hidden="false" outlineLevel="0" max="10243" min="10243" style="1" width="11.89"/>
    <col collapsed="false" customWidth="true" hidden="false" outlineLevel="0" max="10246" min="10246" style="1" width="15.11"/>
    <col collapsed="false" customWidth="true" hidden="false" outlineLevel="0" max="10247" min="10247" style="1" width="19"/>
    <col collapsed="false" customWidth="true" hidden="false" outlineLevel="0" max="10248" min="10248" style="1" width="17.88"/>
    <col collapsed="false" customWidth="true" hidden="false" outlineLevel="0" max="10497" min="10497" style="1" width="19.56"/>
    <col collapsed="false" customWidth="true" hidden="false" outlineLevel="0" max="10498" min="10498" style="1" width="21.44"/>
    <col collapsed="false" customWidth="true" hidden="false" outlineLevel="0" max="10499" min="10499" style="1" width="11.89"/>
    <col collapsed="false" customWidth="true" hidden="false" outlineLevel="0" max="10502" min="10502" style="1" width="15.11"/>
    <col collapsed="false" customWidth="true" hidden="false" outlineLevel="0" max="10503" min="10503" style="1" width="19"/>
    <col collapsed="false" customWidth="true" hidden="false" outlineLevel="0" max="10504" min="10504" style="1" width="17.88"/>
    <col collapsed="false" customWidth="true" hidden="false" outlineLevel="0" max="10753" min="10753" style="1" width="19.56"/>
    <col collapsed="false" customWidth="true" hidden="false" outlineLevel="0" max="10754" min="10754" style="1" width="21.44"/>
    <col collapsed="false" customWidth="true" hidden="false" outlineLevel="0" max="10755" min="10755" style="1" width="11.89"/>
    <col collapsed="false" customWidth="true" hidden="false" outlineLevel="0" max="10758" min="10758" style="1" width="15.11"/>
    <col collapsed="false" customWidth="true" hidden="false" outlineLevel="0" max="10759" min="10759" style="1" width="19"/>
    <col collapsed="false" customWidth="true" hidden="false" outlineLevel="0" max="10760" min="10760" style="1" width="17.88"/>
    <col collapsed="false" customWidth="true" hidden="false" outlineLevel="0" max="11009" min="11009" style="1" width="19.56"/>
    <col collapsed="false" customWidth="true" hidden="false" outlineLevel="0" max="11010" min="11010" style="1" width="21.44"/>
    <col collapsed="false" customWidth="true" hidden="false" outlineLevel="0" max="11011" min="11011" style="1" width="11.89"/>
    <col collapsed="false" customWidth="true" hidden="false" outlineLevel="0" max="11014" min="11014" style="1" width="15.11"/>
    <col collapsed="false" customWidth="true" hidden="false" outlineLevel="0" max="11015" min="11015" style="1" width="19"/>
    <col collapsed="false" customWidth="true" hidden="false" outlineLevel="0" max="11016" min="11016" style="1" width="17.88"/>
    <col collapsed="false" customWidth="true" hidden="false" outlineLevel="0" max="11265" min="11265" style="1" width="19.56"/>
    <col collapsed="false" customWidth="true" hidden="false" outlineLevel="0" max="11266" min="11266" style="1" width="21.44"/>
    <col collapsed="false" customWidth="true" hidden="false" outlineLevel="0" max="11267" min="11267" style="1" width="11.89"/>
    <col collapsed="false" customWidth="true" hidden="false" outlineLevel="0" max="11270" min="11270" style="1" width="15.11"/>
    <col collapsed="false" customWidth="true" hidden="false" outlineLevel="0" max="11271" min="11271" style="1" width="19"/>
    <col collapsed="false" customWidth="true" hidden="false" outlineLevel="0" max="11272" min="11272" style="1" width="17.88"/>
    <col collapsed="false" customWidth="true" hidden="false" outlineLevel="0" max="11521" min="11521" style="1" width="19.56"/>
    <col collapsed="false" customWidth="true" hidden="false" outlineLevel="0" max="11522" min="11522" style="1" width="21.44"/>
    <col collapsed="false" customWidth="true" hidden="false" outlineLevel="0" max="11523" min="11523" style="1" width="11.89"/>
    <col collapsed="false" customWidth="true" hidden="false" outlineLevel="0" max="11526" min="11526" style="1" width="15.11"/>
    <col collapsed="false" customWidth="true" hidden="false" outlineLevel="0" max="11527" min="11527" style="1" width="19"/>
    <col collapsed="false" customWidth="true" hidden="false" outlineLevel="0" max="11528" min="11528" style="1" width="17.88"/>
    <col collapsed="false" customWidth="true" hidden="false" outlineLevel="0" max="11777" min="11777" style="1" width="19.56"/>
    <col collapsed="false" customWidth="true" hidden="false" outlineLevel="0" max="11778" min="11778" style="1" width="21.44"/>
    <col collapsed="false" customWidth="true" hidden="false" outlineLevel="0" max="11779" min="11779" style="1" width="11.89"/>
    <col collapsed="false" customWidth="true" hidden="false" outlineLevel="0" max="11782" min="11782" style="1" width="15.11"/>
    <col collapsed="false" customWidth="true" hidden="false" outlineLevel="0" max="11783" min="11783" style="1" width="19"/>
    <col collapsed="false" customWidth="true" hidden="false" outlineLevel="0" max="11784" min="11784" style="1" width="17.88"/>
    <col collapsed="false" customWidth="true" hidden="false" outlineLevel="0" max="12033" min="12033" style="1" width="19.56"/>
    <col collapsed="false" customWidth="true" hidden="false" outlineLevel="0" max="12034" min="12034" style="1" width="21.44"/>
    <col collapsed="false" customWidth="true" hidden="false" outlineLevel="0" max="12035" min="12035" style="1" width="11.89"/>
    <col collapsed="false" customWidth="true" hidden="false" outlineLevel="0" max="12038" min="12038" style="1" width="15.11"/>
    <col collapsed="false" customWidth="true" hidden="false" outlineLevel="0" max="12039" min="12039" style="1" width="19"/>
    <col collapsed="false" customWidth="true" hidden="false" outlineLevel="0" max="12040" min="12040" style="1" width="17.88"/>
    <col collapsed="false" customWidth="true" hidden="false" outlineLevel="0" max="12289" min="12289" style="1" width="19.56"/>
    <col collapsed="false" customWidth="true" hidden="false" outlineLevel="0" max="12290" min="12290" style="1" width="21.44"/>
    <col collapsed="false" customWidth="true" hidden="false" outlineLevel="0" max="12291" min="12291" style="1" width="11.89"/>
    <col collapsed="false" customWidth="true" hidden="false" outlineLevel="0" max="12294" min="12294" style="1" width="15.11"/>
    <col collapsed="false" customWidth="true" hidden="false" outlineLevel="0" max="12295" min="12295" style="1" width="19"/>
    <col collapsed="false" customWidth="true" hidden="false" outlineLevel="0" max="12296" min="12296" style="1" width="17.88"/>
    <col collapsed="false" customWidth="true" hidden="false" outlineLevel="0" max="12545" min="12545" style="1" width="19.56"/>
    <col collapsed="false" customWidth="true" hidden="false" outlineLevel="0" max="12546" min="12546" style="1" width="21.44"/>
    <col collapsed="false" customWidth="true" hidden="false" outlineLevel="0" max="12547" min="12547" style="1" width="11.89"/>
    <col collapsed="false" customWidth="true" hidden="false" outlineLevel="0" max="12550" min="12550" style="1" width="15.11"/>
    <col collapsed="false" customWidth="true" hidden="false" outlineLevel="0" max="12551" min="12551" style="1" width="19"/>
    <col collapsed="false" customWidth="true" hidden="false" outlineLevel="0" max="12552" min="12552" style="1" width="17.88"/>
    <col collapsed="false" customWidth="true" hidden="false" outlineLevel="0" max="12801" min="12801" style="1" width="19.56"/>
    <col collapsed="false" customWidth="true" hidden="false" outlineLevel="0" max="12802" min="12802" style="1" width="21.44"/>
    <col collapsed="false" customWidth="true" hidden="false" outlineLevel="0" max="12803" min="12803" style="1" width="11.89"/>
    <col collapsed="false" customWidth="true" hidden="false" outlineLevel="0" max="12806" min="12806" style="1" width="15.11"/>
    <col collapsed="false" customWidth="true" hidden="false" outlineLevel="0" max="12807" min="12807" style="1" width="19"/>
    <col collapsed="false" customWidth="true" hidden="false" outlineLevel="0" max="12808" min="12808" style="1" width="17.88"/>
    <col collapsed="false" customWidth="true" hidden="false" outlineLevel="0" max="13057" min="13057" style="1" width="19.56"/>
    <col collapsed="false" customWidth="true" hidden="false" outlineLevel="0" max="13058" min="13058" style="1" width="21.44"/>
    <col collapsed="false" customWidth="true" hidden="false" outlineLevel="0" max="13059" min="13059" style="1" width="11.89"/>
    <col collapsed="false" customWidth="true" hidden="false" outlineLevel="0" max="13062" min="13062" style="1" width="15.11"/>
    <col collapsed="false" customWidth="true" hidden="false" outlineLevel="0" max="13063" min="13063" style="1" width="19"/>
    <col collapsed="false" customWidth="true" hidden="false" outlineLevel="0" max="13064" min="13064" style="1" width="17.88"/>
    <col collapsed="false" customWidth="true" hidden="false" outlineLevel="0" max="13313" min="13313" style="1" width="19.56"/>
    <col collapsed="false" customWidth="true" hidden="false" outlineLevel="0" max="13314" min="13314" style="1" width="21.44"/>
    <col collapsed="false" customWidth="true" hidden="false" outlineLevel="0" max="13315" min="13315" style="1" width="11.89"/>
    <col collapsed="false" customWidth="true" hidden="false" outlineLevel="0" max="13318" min="13318" style="1" width="15.11"/>
    <col collapsed="false" customWidth="true" hidden="false" outlineLevel="0" max="13319" min="13319" style="1" width="19"/>
    <col collapsed="false" customWidth="true" hidden="false" outlineLevel="0" max="13320" min="13320" style="1" width="17.88"/>
    <col collapsed="false" customWidth="true" hidden="false" outlineLevel="0" max="13569" min="13569" style="1" width="19.56"/>
    <col collapsed="false" customWidth="true" hidden="false" outlineLevel="0" max="13570" min="13570" style="1" width="21.44"/>
    <col collapsed="false" customWidth="true" hidden="false" outlineLevel="0" max="13571" min="13571" style="1" width="11.89"/>
    <col collapsed="false" customWidth="true" hidden="false" outlineLevel="0" max="13574" min="13574" style="1" width="15.11"/>
    <col collapsed="false" customWidth="true" hidden="false" outlineLevel="0" max="13575" min="13575" style="1" width="19"/>
    <col collapsed="false" customWidth="true" hidden="false" outlineLevel="0" max="13576" min="13576" style="1" width="17.88"/>
    <col collapsed="false" customWidth="true" hidden="false" outlineLevel="0" max="13825" min="13825" style="1" width="19.56"/>
    <col collapsed="false" customWidth="true" hidden="false" outlineLevel="0" max="13826" min="13826" style="1" width="21.44"/>
    <col collapsed="false" customWidth="true" hidden="false" outlineLevel="0" max="13827" min="13827" style="1" width="11.89"/>
    <col collapsed="false" customWidth="true" hidden="false" outlineLevel="0" max="13830" min="13830" style="1" width="15.11"/>
    <col collapsed="false" customWidth="true" hidden="false" outlineLevel="0" max="13831" min="13831" style="1" width="19"/>
    <col collapsed="false" customWidth="true" hidden="false" outlineLevel="0" max="13832" min="13832" style="1" width="17.88"/>
    <col collapsed="false" customWidth="true" hidden="false" outlineLevel="0" max="14081" min="14081" style="1" width="19.56"/>
    <col collapsed="false" customWidth="true" hidden="false" outlineLevel="0" max="14082" min="14082" style="1" width="21.44"/>
    <col collapsed="false" customWidth="true" hidden="false" outlineLevel="0" max="14083" min="14083" style="1" width="11.89"/>
    <col collapsed="false" customWidth="true" hidden="false" outlineLevel="0" max="14086" min="14086" style="1" width="15.11"/>
    <col collapsed="false" customWidth="true" hidden="false" outlineLevel="0" max="14087" min="14087" style="1" width="19"/>
    <col collapsed="false" customWidth="true" hidden="false" outlineLevel="0" max="14088" min="14088" style="1" width="17.88"/>
    <col collapsed="false" customWidth="true" hidden="false" outlineLevel="0" max="14337" min="14337" style="1" width="19.56"/>
    <col collapsed="false" customWidth="true" hidden="false" outlineLevel="0" max="14338" min="14338" style="1" width="21.44"/>
    <col collapsed="false" customWidth="true" hidden="false" outlineLevel="0" max="14339" min="14339" style="1" width="11.89"/>
    <col collapsed="false" customWidth="true" hidden="false" outlineLevel="0" max="14342" min="14342" style="1" width="15.11"/>
    <col collapsed="false" customWidth="true" hidden="false" outlineLevel="0" max="14343" min="14343" style="1" width="19"/>
    <col collapsed="false" customWidth="true" hidden="false" outlineLevel="0" max="14344" min="14344" style="1" width="17.88"/>
    <col collapsed="false" customWidth="true" hidden="false" outlineLevel="0" max="14593" min="14593" style="1" width="19.56"/>
    <col collapsed="false" customWidth="true" hidden="false" outlineLevel="0" max="14594" min="14594" style="1" width="21.44"/>
    <col collapsed="false" customWidth="true" hidden="false" outlineLevel="0" max="14595" min="14595" style="1" width="11.89"/>
    <col collapsed="false" customWidth="true" hidden="false" outlineLevel="0" max="14598" min="14598" style="1" width="15.11"/>
    <col collapsed="false" customWidth="true" hidden="false" outlineLevel="0" max="14599" min="14599" style="1" width="19"/>
    <col collapsed="false" customWidth="true" hidden="false" outlineLevel="0" max="14600" min="14600" style="1" width="17.88"/>
    <col collapsed="false" customWidth="true" hidden="false" outlineLevel="0" max="14849" min="14849" style="1" width="19.56"/>
    <col collapsed="false" customWidth="true" hidden="false" outlineLevel="0" max="14850" min="14850" style="1" width="21.44"/>
    <col collapsed="false" customWidth="true" hidden="false" outlineLevel="0" max="14851" min="14851" style="1" width="11.89"/>
    <col collapsed="false" customWidth="true" hidden="false" outlineLevel="0" max="14854" min="14854" style="1" width="15.11"/>
    <col collapsed="false" customWidth="true" hidden="false" outlineLevel="0" max="14855" min="14855" style="1" width="19"/>
    <col collapsed="false" customWidth="true" hidden="false" outlineLevel="0" max="14856" min="14856" style="1" width="17.88"/>
    <col collapsed="false" customWidth="true" hidden="false" outlineLevel="0" max="15105" min="15105" style="1" width="19.56"/>
    <col collapsed="false" customWidth="true" hidden="false" outlineLevel="0" max="15106" min="15106" style="1" width="21.44"/>
    <col collapsed="false" customWidth="true" hidden="false" outlineLevel="0" max="15107" min="15107" style="1" width="11.89"/>
    <col collapsed="false" customWidth="true" hidden="false" outlineLevel="0" max="15110" min="15110" style="1" width="15.11"/>
    <col collapsed="false" customWidth="true" hidden="false" outlineLevel="0" max="15111" min="15111" style="1" width="19"/>
    <col collapsed="false" customWidth="true" hidden="false" outlineLevel="0" max="15112" min="15112" style="1" width="17.88"/>
    <col collapsed="false" customWidth="true" hidden="false" outlineLevel="0" max="15361" min="15361" style="1" width="19.56"/>
    <col collapsed="false" customWidth="true" hidden="false" outlineLevel="0" max="15362" min="15362" style="1" width="21.44"/>
    <col collapsed="false" customWidth="true" hidden="false" outlineLevel="0" max="15363" min="15363" style="1" width="11.89"/>
    <col collapsed="false" customWidth="true" hidden="false" outlineLevel="0" max="15366" min="15366" style="1" width="15.11"/>
    <col collapsed="false" customWidth="true" hidden="false" outlineLevel="0" max="15367" min="15367" style="1" width="19"/>
    <col collapsed="false" customWidth="true" hidden="false" outlineLevel="0" max="15368" min="15368" style="1" width="17.88"/>
    <col collapsed="false" customWidth="true" hidden="false" outlineLevel="0" max="15617" min="15617" style="1" width="19.56"/>
    <col collapsed="false" customWidth="true" hidden="false" outlineLevel="0" max="15618" min="15618" style="1" width="21.44"/>
    <col collapsed="false" customWidth="true" hidden="false" outlineLevel="0" max="15619" min="15619" style="1" width="11.89"/>
    <col collapsed="false" customWidth="true" hidden="false" outlineLevel="0" max="15622" min="15622" style="1" width="15.11"/>
    <col collapsed="false" customWidth="true" hidden="false" outlineLevel="0" max="15623" min="15623" style="1" width="19"/>
    <col collapsed="false" customWidth="true" hidden="false" outlineLevel="0" max="15624" min="15624" style="1" width="17.88"/>
    <col collapsed="false" customWidth="true" hidden="false" outlineLevel="0" max="15873" min="15873" style="1" width="19.56"/>
    <col collapsed="false" customWidth="true" hidden="false" outlineLevel="0" max="15874" min="15874" style="1" width="21.44"/>
    <col collapsed="false" customWidth="true" hidden="false" outlineLevel="0" max="15875" min="15875" style="1" width="11.89"/>
    <col collapsed="false" customWidth="true" hidden="false" outlineLevel="0" max="15878" min="15878" style="1" width="15.11"/>
    <col collapsed="false" customWidth="true" hidden="false" outlineLevel="0" max="15879" min="15879" style="1" width="19"/>
    <col collapsed="false" customWidth="true" hidden="false" outlineLevel="0" max="15880" min="15880" style="1" width="17.88"/>
    <col collapsed="false" customWidth="true" hidden="false" outlineLevel="0" max="16129" min="16129" style="1" width="19.56"/>
    <col collapsed="false" customWidth="true" hidden="false" outlineLevel="0" max="16130" min="16130" style="1" width="21.44"/>
    <col collapsed="false" customWidth="true" hidden="false" outlineLevel="0" max="16131" min="16131" style="1" width="11.89"/>
    <col collapsed="false" customWidth="true" hidden="false" outlineLevel="0" max="16134" min="16134" style="1" width="15.11"/>
    <col collapsed="false" customWidth="true" hidden="false" outlineLevel="0" max="16135" min="16135" style="1" width="19"/>
    <col collapsed="false" customWidth="true" hidden="false" outlineLevel="0" max="16136" min="16136" style="1" width="17.88"/>
  </cols>
  <sheetData>
    <row r="1" customFormat="false" ht="18" hidden="false" customHeight="true" outlineLevel="0" collapsed="false">
      <c r="A1" s="57" t="s">
        <v>76</v>
      </c>
      <c r="B1" s="57"/>
      <c r="C1" s="57"/>
      <c r="D1" s="57"/>
      <c r="E1" s="57"/>
      <c r="F1" s="57"/>
      <c r="G1" s="57"/>
      <c r="H1" s="57"/>
    </row>
    <row r="2" customFormat="false" ht="18" hidden="false" customHeight="true" outlineLevel="0" collapsed="false">
      <c r="A2" s="58" t="s">
        <v>77</v>
      </c>
      <c r="B2" s="58"/>
      <c r="C2" s="58"/>
      <c r="D2" s="58"/>
      <c r="E2" s="58"/>
      <c r="F2" s="58"/>
      <c r="G2" s="58"/>
      <c r="H2" s="58"/>
    </row>
    <row r="3" customFormat="false" ht="18" hidden="false" customHeight="true" outlineLevel="0" collapsed="false">
      <c r="A3" s="59" t="s">
        <v>78</v>
      </c>
      <c r="B3" s="59"/>
      <c r="C3" s="59"/>
      <c r="D3" s="59"/>
      <c r="E3" s="59"/>
      <c r="F3" s="59"/>
      <c r="G3" s="59"/>
      <c r="H3" s="59"/>
    </row>
    <row r="4" customFormat="false" ht="17.25" hidden="false" customHeight="true" outlineLevel="0" collapsed="false">
      <c r="A4" s="60" t="s">
        <v>79</v>
      </c>
      <c r="B4" s="60"/>
      <c r="C4" s="60"/>
      <c r="D4" s="60"/>
      <c r="E4" s="60"/>
      <c r="F4" s="60"/>
      <c r="G4" s="60"/>
      <c r="H4" s="60"/>
    </row>
    <row r="5" customFormat="false" ht="15" hidden="false" customHeight="true" outlineLevel="0" collapsed="false">
      <c r="A5" s="61"/>
      <c r="B5" s="62"/>
      <c r="C5" s="63" t="s">
        <v>80</v>
      </c>
      <c r="D5" s="64" t="s">
        <v>81</v>
      </c>
      <c r="E5" s="65" t="s">
        <v>82</v>
      </c>
      <c r="F5" s="66" t="s">
        <v>83</v>
      </c>
      <c r="G5" s="66"/>
      <c r="H5" s="67" t="s">
        <v>84</v>
      </c>
    </row>
    <row r="6" customFormat="false" ht="15" hidden="false" customHeight="true" outlineLevel="0" collapsed="false">
      <c r="A6" s="68"/>
      <c r="B6" s="69"/>
      <c r="C6" s="63"/>
      <c r="D6" s="64"/>
      <c r="E6" s="65"/>
      <c r="F6" s="66" t="s">
        <v>85</v>
      </c>
      <c r="G6" s="67" t="s">
        <v>86</v>
      </c>
      <c r="H6" s="67"/>
    </row>
    <row r="7" customFormat="false" ht="15" hidden="false" customHeight="false" outlineLevel="0" collapsed="false">
      <c r="A7" s="68"/>
      <c r="B7" s="69"/>
      <c r="C7" s="63"/>
      <c r="D7" s="64"/>
      <c r="E7" s="65"/>
      <c r="F7" s="66"/>
      <c r="G7" s="67"/>
      <c r="H7" s="67"/>
    </row>
    <row r="8" customFormat="false" ht="15.75" hidden="false" customHeight="true" outlineLevel="0" collapsed="false">
      <c r="A8" s="70" t="s">
        <v>87</v>
      </c>
      <c r="B8" s="69" t="s">
        <v>88</v>
      </c>
      <c r="C8" s="63"/>
      <c r="D8" s="64"/>
      <c r="E8" s="65"/>
      <c r="F8" s="66"/>
      <c r="G8" s="67"/>
      <c r="H8" s="67"/>
    </row>
    <row r="9" customFormat="false" ht="15.75" hidden="false" customHeight="false" outlineLevel="0" collapsed="false">
      <c r="A9" s="71"/>
      <c r="B9" s="72"/>
      <c r="C9" s="63"/>
      <c r="D9" s="64"/>
      <c r="E9" s="65"/>
      <c r="F9" s="66"/>
      <c r="G9" s="67"/>
      <c r="H9" s="67"/>
    </row>
    <row r="10" customFormat="false" ht="15" hidden="false" customHeight="false" outlineLevel="0" collapsed="false">
      <c r="A10" s="73" t="str">
        <f aca="false">'Taotluse vorm'!A32</f>
        <v>Võistluste ettevalmistus ja läbiviimine</v>
      </c>
      <c r="B10" s="74" t="s">
        <v>89</v>
      </c>
      <c r="C10" s="74"/>
      <c r="D10" s="75" t="n">
        <v>1</v>
      </c>
      <c r="E10" s="75" t="n">
        <v>550</v>
      </c>
      <c r="F10" s="76" t="n">
        <v>450</v>
      </c>
      <c r="G10" s="76"/>
      <c r="H10" s="77" t="n">
        <f aca="false">SUM(F10:G10)</f>
        <v>450</v>
      </c>
      <c r="I10" s="78"/>
      <c r="J10" s="78"/>
    </row>
    <row r="11" customFormat="false" ht="15" hidden="false" customHeight="false" outlineLevel="0" collapsed="false">
      <c r="A11" s="73"/>
      <c r="B11" s="79" t="s">
        <v>90</v>
      </c>
      <c r="C11" s="79"/>
      <c r="D11" s="80" t="n">
        <v>27</v>
      </c>
      <c r="E11" s="80" t="n">
        <v>20</v>
      </c>
      <c r="F11" s="81" t="n">
        <v>540</v>
      </c>
      <c r="G11" s="81"/>
      <c r="H11" s="77" t="n">
        <f aca="false">SUM(F11:G11)</f>
        <v>540</v>
      </c>
      <c r="I11" s="78"/>
      <c r="J11" s="78"/>
    </row>
    <row r="12" customFormat="false" ht="15" hidden="false" customHeight="false" outlineLevel="0" collapsed="false">
      <c r="A12" s="73"/>
      <c r="B12" s="79" t="s">
        <v>91</v>
      </c>
      <c r="C12" s="79"/>
      <c r="D12" s="80" t="n">
        <v>60</v>
      </c>
      <c r="E12" s="80" t="n">
        <v>10</v>
      </c>
      <c r="F12" s="81" t="n">
        <v>600</v>
      </c>
      <c r="G12" s="81"/>
      <c r="H12" s="77" t="n">
        <f aca="false">SUM(F12:G12)</f>
        <v>600</v>
      </c>
      <c r="I12" s="78"/>
      <c r="J12" s="78"/>
    </row>
    <row r="13" customFormat="false" ht="15" hidden="false" customHeight="false" outlineLevel="0" collapsed="false">
      <c r="A13" s="73"/>
      <c r="B13" s="79" t="s">
        <v>92</v>
      </c>
      <c r="C13" s="79"/>
      <c r="D13" s="80"/>
      <c r="E13" s="80" t="n">
        <v>55</v>
      </c>
      <c r="F13" s="81"/>
      <c r="G13" s="81" t="n">
        <v>55</v>
      </c>
      <c r="H13" s="77" t="n">
        <f aca="false">SUM(F13:G13)</f>
        <v>55</v>
      </c>
      <c r="I13" s="78"/>
      <c r="J13" s="78"/>
    </row>
    <row r="14" customFormat="false" ht="15" hidden="false" customHeight="false" outlineLevel="0" collapsed="false">
      <c r="A14" s="73"/>
      <c r="B14" s="79" t="s">
        <v>93</v>
      </c>
      <c r="C14" s="79"/>
      <c r="D14" s="80"/>
      <c r="E14" s="80" t="n">
        <v>200</v>
      </c>
      <c r="F14" s="81" t="n">
        <v>300</v>
      </c>
      <c r="G14" s="81"/>
      <c r="H14" s="77" t="n">
        <f aca="false">SUM(F14:G14)</f>
        <v>300</v>
      </c>
      <c r="I14" s="78"/>
      <c r="J14" s="78"/>
    </row>
    <row r="15" customFormat="false" ht="27.7" hidden="false" customHeight="false" outlineLevel="0" collapsed="false">
      <c r="A15" s="73"/>
      <c r="B15" s="82" t="s">
        <v>94</v>
      </c>
      <c r="C15" s="82"/>
      <c r="D15" s="83"/>
      <c r="E15" s="83" t="n">
        <v>100</v>
      </c>
      <c r="F15" s="84" t="n">
        <v>50</v>
      </c>
      <c r="G15" s="84" t="n">
        <v>50</v>
      </c>
      <c r="H15" s="77" t="n">
        <f aca="false">SUM(F15:G15)</f>
        <v>100</v>
      </c>
      <c r="I15" s="78"/>
      <c r="J15" s="78"/>
    </row>
    <row r="16" customFormat="false" ht="15" hidden="false" customHeight="false" outlineLevel="0" collapsed="false">
      <c r="A16" s="85" t="s">
        <v>95</v>
      </c>
      <c r="B16" s="86" t="s">
        <v>84</v>
      </c>
      <c r="C16" s="87"/>
      <c r="D16" s="88"/>
      <c r="E16" s="88"/>
      <c r="F16" s="89" t="n">
        <f aca="false">SUM(F10:F15)</f>
        <v>1940</v>
      </c>
      <c r="G16" s="89" t="n">
        <f aca="false">SUM(G10:G15)</f>
        <v>105</v>
      </c>
      <c r="H16" s="90" t="n">
        <f aca="false">SUM(H10:H15)</f>
        <v>2045</v>
      </c>
      <c r="I16" s="78"/>
      <c r="J16" s="78"/>
    </row>
    <row r="17" customFormat="false" ht="15" hidden="false" customHeight="false" outlineLevel="0" collapsed="false">
      <c r="A17" s="91" t="s">
        <v>96</v>
      </c>
      <c r="B17" s="91"/>
      <c r="C17" s="91"/>
      <c r="D17" s="91"/>
      <c r="E17" s="91"/>
      <c r="F17" s="91"/>
      <c r="G17" s="91"/>
      <c r="H17" s="92" t="n">
        <f aca="false">((G16*100)/H16)/100</f>
        <v>0.0513447432762836</v>
      </c>
      <c r="I17" s="78"/>
      <c r="J17" s="78"/>
    </row>
    <row r="18" customFormat="false" ht="13.8" hidden="false" customHeight="false" outlineLevel="0" collapsed="false">
      <c r="I18" s="78"/>
      <c r="J18" s="78"/>
    </row>
    <row r="19" customFormat="false" ht="13.8" hidden="false" customHeight="false" outlineLevel="0" collapsed="false">
      <c r="I19" s="93"/>
      <c r="J19" s="93"/>
    </row>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3">
    <mergeCell ref="A1:H1"/>
    <mergeCell ref="A2:H2"/>
    <mergeCell ref="A3:H3"/>
    <mergeCell ref="A4:H4"/>
    <mergeCell ref="C5:C9"/>
    <mergeCell ref="D5:D9"/>
    <mergeCell ref="E5:E9"/>
    <mergeCell ref="F5:G5"/>
    <mergeCell ref="H5:H9"/>
    <mergeCell ref="F6:F9"/>
    <mergeCell ref="G6:G9"/>
    <mergeCell ref="A10:A15"/>
    <mergeCell ref="A17:G17"/>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6974</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dc:description/>
  <dc:language>et-EE</dc:language>
  <cp:lastModifiedBy/>
  <cp:lastPrinted>2023-01-25T11:48:14Z</cp:lastPrinted>
  <dcterms:modified xsi:type="dcterms:W3CDTF">2024-03-18T13:55:48Z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file>